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0" sheetId="1" r:id="rId1"/>
  </sheets>
  <definedNames>
    <definedName name="_xlnm._FilterDatabase" localSheetId="0" hidden="1">Sheet0!$A$2:$M$47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<sst xmlns="http://schemas.openxmlformats.org/spreadsheetml/2006/main" count="419" uniqueCount="148">
  <si>
    <t>2026年度哈尔滨“丁香人才周”（春季）延寿县事业单位引才招聘工作考试总成绩名单</t>
  </si>
  <si>
    <t>招聘单位主管部门</t>
  </si>
  <si>
    <t>事业单位名称</t>
  </si>
  <si>
    <t>岗位代码</t>
  </si>
  <si>
    <t>岗位名称</t>
  </si>
  <si>
    <t>招聘人数</t>
  </si>
  <si>
    <t>准考证号</t>
  </si>
  <si>
    <t>姓  名</t>
  </si>
  <si>
    <t>笔试总成绩</t>
  </si>
  <si>
    <t>面试成绩</t>
  </si>
  <si>
    <t>考试总成绩</t>
  </si>
  <si>
    <t>岗位排名</t>
  </si>
  <si>
    <t>性  别</t>
  </si>
  <si>
    <t>学  历</t>
  </si>
  <si>
    <t>延寿县应急管理局</t>
  </si>
  <si>
    <t>延寿县应急管理综合行政执法大队</t>
  </si>
  <si>
    <t>20260101</t>
  </si>
  <si>
    <t>技术员</t>
  </si>
  <si>
    <t>1</t>
  </si>
  <si>
    <t>2601025313</t>
  </si>
  <si>
    <t>王瑞雪</t>
  </si>
  <si>
    <t>女</t>
  </si>
  <si>
    <t>本科</t>
  </si>
  <si>
    <t>2601024603</t>
  </si>
  <si>
    <t>陈宇浩</t>
  </si>
  <si>
    <t>男</t>
  </si>
  <si>
    <t>2601013717</t>
  </si>
  <si>
    <t>王荣哲</t>
  </si>
  <si>
    <t>20260102</t>
  </si>
  <si>
    <t>安全生产执法</t>
  </si>
  <si>
    <t>2601014514</t>
  </si>
  <si>
    <t>谷英姿</t>
  </si>
  <si>
    <t>硕士研究生</t>
  </si>
  <si>
    <t>2601013926</t>
  </si>
  <si>
    <t>邵隆庭</t>
  </si>
  <si>
    <t>2601014424</t>
  </si>
  <si>
    <t>邢禛</t>
  </si>
  <si>
    <t>延寿县农业农村局</t>
  </si>
  <si>
    <t>延寿县农业综合行政执法大队</t>
  </si>
  <si>
    <t>20260103</t>
  </si>
  <si>
    <t>会计</t>
  </si>
  <si>
    <t>2601014515</t>
  </si>
  <si>
    <t>李晶</t>
  </si>
  <si>
    <t>2601024922</t>
  </si>
  <si>
    <t>唐晓彤</t>
  </si>
  <si>
    <t>2601014112</t>
  </si>
  <si>
    <t>李可娇</t>
  </si>
  <si>
    <t>20260104</t>
  </si>
  <si>
    <t>2601024605</t>
  </si>
  <si>
    <t>刘宇婷</t>
  </si>
  <si>
    <t>2601013904</t>
  </si>
  <si>
    <t>李卓洋</t>
  </si>
  <si>
    <t>2601025120</t>
  </si>
  <si>
    <t>滕怀钰</t>
  </si>
  <si>
    <t>延寿县文体广电和旅游局</t>
  </si>
  <si>
    <t>延寿县文化市场综合行政执法大队</t>
  </si>
  <si>
    <t>20260105</t>
  </si>
  <si>
    <t>演出管理员</t>
  </si>
  <si>
    <t>2601013725</t>
  </si>
  <si>
    <t>王悦彤</t>
  </si>
  <si>
    <t>2601025105</t>
  </si>
  <si>
    <t>侯昕妍</t>
  </si>
  <si>
    <t>2601025025</t>
  </si>
  <si>
    <t>宋柄锐</t>
  </si>
  <si>
    <t>20260106</t>
  </si>
  <si>
    <t>旅游执法</t>
  </si>
  <si>
    <t>2601013802</t>
  </si>
  <si>
    <t>张雨峰</t>
  </si>
  <si>
    <t>2601013907</t>
  </si>
  <si>
    <t>于东升</t>
  </si>
  <si>
    <t>2601025103</t>
  </si>
  <si>
    <t>孙宇</t>
  </si>
  <si>
    <t>延寿县住房和城乡建设局</t>
  </si>
  <si>
    <t>延寿县城市管理综合行政执法大队</t>
  </si>
  <si>
    <t>20260107</t>
  </si>
  <si>
    <t>2601014310</t>
  </si>
  <si>
    <t>李贵南</t>
  </si>
  <si>
    <t>2601013819</t>
  </si>
  <si>
    <t>毕莹</t>
  </si>
  <si>
    <t>2601013908</t>
  </si>
  <si>
    <t>王雨佳</t>
  </si>
  <si>
    <t>20260108</t>
  </si>
  <si>
    <t>市容管理</t>
  </si>
  <si>
    <t>2601013619</t>
  </si>
  <si>
    <t>王淞</t>
  </si>
  <si>
    <t>2601013616</t>
  </si>
  <si>
    <t>范春雨</t>
  </si>
  <si>
    <t>2601013928</t>
  </si>
  <si>
    <t>邓家宁</t>
  </si>
  <si>
    <t>中共延寿县委组织部</t>
  </si>
  <si>
    <t>延寿县老干部服务中心</t>
  </si>
  <si>
    <t>20260109</t>
  </si>
  <si>
    <t>2601012914</t>
  </si>
  <si>
    <t>王雨菲</t>
  </si>
  <si>
    <t>2601013015</t>
  </si>
  <si>
    <t>徐婉婷</t>
  </si>
  <si>
    <t>2601012825</t>
  </si>
  <si>
    <t>邵阳</t>
  </si>
  <si>
    <t>中共延寿县委政法委员会</t>
  </si>
  <si>
    <t>延寿县社会治安综合治理中心</t>
  </si>
  <si>
    <t>20260110</t>
  </si>
  <si>
    <t>技术员01</t>
  </si>
  <si>
    <t>2601010706</t>
  </si>
  <si>
    <t>王天野</t>
  </si>
  <si>
    <t>2601012001</t>
  </si>
  <si>
    <t>郝秋宇</t>
  </si>
  <si>
    <t>2601011303</t>
  </si>
  <si>
    <t>李亚楠</t>
  </si>
  <si>
    <t>20260111</t>
  </si>
  <si>
    <t>技术员02</t>
  </si>
  <si>
    <t>2601013403</t>
  </si>
  <si>
    <t>那海凤</t>
  </si>
  <si>
    <t>2601013422</t>
  </si>
  <si>
    <t>郑为浩</t>
  </si>
  <si>
    <t>2601013406</t>
  </si>
  <si>
    <t>于明可</t>
  </si>
  <si>
    <t>延寿县交通运输局</t>
  </si>
  <si>
    <t>延寿县公路事业发展中心</t>
  </si>
  <si>
    <t>20260112</t>
  </si>
  <si>
    <t>机修技术员</t>
  </si>
  <si>
    <t>2601013302</t>
  </si>
  <si>
    <t>薛皓天</t>
  </si>
  <si>
    <t>2601013228</t>
  </si>
  <si>
    <t>陈嘉琦</t>
  </si>
  <si>
    <t>2601013219</t>
  </si>
  <si>
    <t>周洋</t>
  </si>
  <si>
    <t>20260113</t>
  </si>
  <si>
    <t>文秘</t>
  </si>
  <si>
    <t>2601011906</t>
  </si>
  <si>
    <t>赵金星</t>
  </si>
  <si>
    <t>2601010404</t>
  </si>
  <si>
    <t>李响</t>
  </si>
  <si>
    <t>2601010105</t>
  </si>
  <si>
    <t>王小丹</t>
  </si>
  <si>
    <t>20260114</t>
  </si>
  <si>
    <t>2</t>
  </si>
  <si>
    <t>2601012517</t>
  </si>
  <si>
    <t>任孝博</t>
  </si>
  <si>
    <t>2601012308</t>
  </si>
  <si>
    <t>王硕</t>
  </si>
  <si>
    <t>2601012216</t>
  </si>
  <si>
    <t>沙晓宇</t>
  </si>
  <si>
    <t>2601012228</t>
  </si>
  <si>
    <t>王博宇</t>
  </si>
  <si>
    <t>2601012405</t>
  </si>
  <si>
    <t>孙浩</t>
  </si>
  <si>
    <t>2601012319</t>
  </si>
  <si>
    <t>高源泉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</si>
</sst>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176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  <xf numFmtId="176" fontId="0" fillId="0" borderId="1" xfId="0" applyNumberFormat="1" applyFont="1" applyBorder="1">
      <alignment vertical="center"/>
    </xf>
    <xf numFmtId="0" fontId="0" fillId="2" borderId="1" xfId="0" applyFont="1" applyFill="1" applyBorder="1">
      <alignment vertical="center"/>
    </xf>
    <xf numFmtId="176" fontId="0" fillId="2" borderId="1" xfId="0" applyNumberFormat="1" applyFont="1" applyFill="1" applyBorder="1">
      <alignment vertical="center"/>
    </xf>
    <xf numFmtId="0" fontId="0" fillId="2" borderId="1" xfId="0" applyNumberFormat="1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"/>
  <sheetViews>
    <sheetView tabSelected="1" workbookViewId="0">
      <selection activeCell="P12" sqref="P12"/>
    </sheetView>
  </sheetViews>
  <sheetFormatPr defaultColWidth="9" defaultRowHeight="13.5"/>
  <cols>
    <col min="1" max="1" width="24.5" customWidth="1"/>
    <col min="2" max="2" width="33" customWidth="1"/>
    <col min="6" max="6" width="11.85" customWidth="1"/>
    <col min="8" max="8" width="11.625" style="2" customWidth="1"/>
    <col min="9" max="9" width="11.5" style="2" customWidth="1"/>
    <col min="10" max="10" width="11.75" style="2" customWidth="1"/>
    <col min="11" max="11" width="11.75" customWidth="1"/>
  </cols>
  <sheetData>
    <row r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4" t="s">
        <v>11</v>
      </c>
      <c r="L2" s="4" t="s">
        <v>12</v>
      </c>
      <c r="M2" s="4" t="s">
        <v>13</v>
      </c>
    </row>
    <row r="3" s="1" customFormat="1" spans="1:13">
      <c r="A3" s="6" t="s">
        <v>14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7">
        <v>157.33</v>
      </c>
      <c r="I3" s="7">
        <v>70.2</v>
      </c>
      <c r="J3" s="7">
        <f>SUM(H3,I3)</f>
        <v>227.53</v>
      </c>
      <c r="K3" s="6">
        <v>1</v>
      </c>
      <c r="L3" s="6" t="s">
        <v>21</v>
      </c>
      <c r="M3" s="6" t="s">
        <v>22</v>
      </c>
    </row>
    <row r="4" s="1" customFormat="1" spans="1:13">
      <c r="A4" s="6" t="s">
        <v>14</v>
      </c>
      <c r="B4" s="6" t="s">
        <v>15</v>
      </c>
      <c r="C4" s="6" t="s">
        <v>16</v>
      </c>
      <c r="D4" s="6" t="s">
        <v>17</v>
      </c>
      <c r="E4" s="6" t="s">
        <v>18</v>
      </c>
      <c r="F4" s="6" t="s">
        <v>23</v>
      </c>
      <c r="G4" s="6" t="s">
        <v>24</v>
      </c>
      <c r="H4" s="7">
        <v>151.13</v>
      </c>
      <c r="I4" s="7">
        <v>71.6</v>
      </c>
      <c r="J4" s="7">
        <f t="shared" ref="J4:J47" si="0">SUM(H4,I4)</f>
        <v>222.73</v>
      </c>
      <c r="K4" s="6">
        <v>2</v>
      </c>
      <c r="L4" s="6" t="s">
        <v>25</v>
      </c>
      <c r="M4" s="6" t="s">
        <v>22</v>
      </c>
    </row>
    <row r="5" s="1" customFormat="1" spans="1:13">
      <c r="A5" s="6" t="s">
        <v>14</v>
      </c>
      <c r="B5" s="6" t="s">
        <v>15</v>
      </c>
      <c r="C5" s="6" t="s">
        <v>16</v>
      </c>
      <c r="D5" s="6" t="s">
        <v>17</v>
      </c>
      <c r="E5" s="6" t="s">
        <v>18</v>
      </c>
      <c r="F5" s="6" t="s">
        <v>26</v>
      </c>
      <c r="G5" s="6" t="s">
        <v>27</v>
      </c>
      <c r="H5" s="7">
        <v>148.69</v>
      </c>
      <c r="I5" s="7">
        <v>73.2</v>
      </c>
      <c r="J5" s="7">
        <f t="shared" si="0"/>
        <v>221.89</v>
      </c>
      <c r="K5" s="6">
        <v>3</v>
      </c>
      <c r="L5" s="6" t="s">
        <v>25</v>
      </c>
      <c r="M5" s="6" t="s">
        <v>22</v>
      </c>
    </row>
    <row r="6" s="1" customFormat="1" spans="1:13">
      <c r="A6" s="6" t="s">
        <v>14</v>
      </c>
      <c r="B6" s="6" t="s">
        <v>15</v>
      </c>
      <c r="C6" s="6" t="s">
        <v>28</v>
      </c>
      <c r="D6" s="6" t="s">
        <v>29</v>
      </c>
      <c r="E6" s="6" t="s">
        <v>18</v>
      </c>
      <c r="F6" s="6" t="s">
        <v>30</v>
      </c>
      <c r="G6" s="6" t="s">
        <v>31</v>
      </c>
      <c r="H6" s="7">
        <v>166.22</v>
      </c>
      <c r="I6" s="7">
        <v>79</v>
      </c>
      <c r="J6" s="7">
        <f t="shared" si="0"/>
        <v>245.22</v>
      </c>
      <c r="K6" s="6">
        <v>1</v>
      </c>
      <c r="L6" s="6" t="s">
        <v>21</v>
      </c>
      <c r="M6" s="6" t="s">
        <v>32</v>
      </c>
    </row>
    <row r="7" s="1" customFormat="1" spans="1:13">
      <c r="A7" s="6" t="s">
        <v>14</v>
      </c>
      <c r="B7" s="6" t="s">
        <v>15</v>
      </c>
      <c r="C7" s="6" t="s">
        <v>28</v>
      </c>
      <c r="D7" s="6" t="s">
        <v>29</v>
      </c>
      <c r="E7" s="6" t="s">
        <v>18</v>
      </c>
      <c r="F7" s="6" t="s">
        <v>33</v>
      </c>
      <c r="G7" s="6" t="s">
        <v>34</v>
      </c>
      <c r="H7" s="7">
        <v>160.5</v>
      </c>
      <c r="I7" s="7">
        <v>78</v>
      </c>
      <c r="J7" s="7">
        <f t="shared" si="0"/>
        <v>238.5</v>
      </c>
      <c r="K7" s="6">
        <v>2</v>
      </c>
      <c r="L7" s="6" t="s">
        <v>25</v>
      </c>
      <c r="M7" s="6" t="s">
        <v>22</v>
      </c>
    </row>
    <row r="8" s="1" customFormat="1" spans="1:13">
      <c r="A8" s="6" t="s">
        <v>14</v>
      </c>
      <c r="B8" s="6" t="s">
        <v>15</v>
      </c>
      <c r="C8" s="6" t="s">
        <v>28</v>
      </c>
      <c r="D8" s="6" t="s">
        <v>29</v>
      </c>
      <c r="E8" s="6" t="s">
        <v>18</v>
      </c>
      <c r="F8" s="6" t="s">
        <v>35</v>
      </c>
      <c r="G8" s="6" t="s">
        <v>36</v>
      </c>
      <c r="H8" s="7">
        <v>158.51</v>
      </c>
      <c r="I8" s="7">
        <v>78.2</v>
      </c>
      <c r="J8" s="7">
        <f t="shared" si="0"/>
        <v>236.71</v>
      </c>
      <c r="K8" s="6">
        <v>3</v>
      </c>
      <c r="L8" s="6" t="s">
        <v>25</v>
      </c>
      <c r="M8" s="6" t="s">
        <v>22</v>
      </c>
    </row>
    <row r="9" s="1" customFormat="1" spans="1:13">
      <c r="A9" s="6" t="s">
        <v>37</v>
      </c>
      <c r="B9" s="6" t="s">
        <v>38</v>
      </c>
      <c r="C9" s="6" t="s">
        <v>39</v>
      </c>
      <c r="D9" s="6" t="s">
        <v>40</v>
      </c>
      <c r="E9" s="6" t="s">
        <v>18</v>
      </c>
      <c r="F9" s="6" t="s">
        <v>41</v>
      </c>
      <c r="G9" s="6" t="s">
        <v>42</v>
      </c>
      <c r="H9" s="7">
        <v>158.73</v>
      </c>
      <c r="I9" s="7">
        <v>73.4</v>
      </c>
      <c r="J9" s="7">
        <f t="shared" si="0"/>
        <v>232.13</v>
      </c>
      <c r="K9" s="6">
        <v>2</v>
      </c>
      <c r="L9" s="6" t="s">
        <v>21</v>
      </c>
      <c r="M9" s="6" t="s">
        <v>22</v>
      </c>
    </row>
    <row r="10" s="1" customFormat="1" spans="1:13">
      <c r="A10" s="6" t="s">
        <v>37</v>
      </c>
      <c r="B10" s="6" t="s">
        <v>38</v>
      </c>
      <c r="C10" s="6" t="s">
        <v>39</v>
      </c>
      <c r="D10" s="6" t="s">
        <v>40</v>
      </c>
      <c r="E10" s="6" t="s">
        <v>18</v>
      </c>
      <c r="F10" s="6" t="s">
        <v>43</v>
      </c>
      <c r="G10" s="6" t="s">
        <v>44</v>
      </c>
      <c r="H10" s="7">
        <v>156.24</v>
      </c>
      <c r="I10" s="7">
        <v>76.4</v>
      </c>
      <c r="J10" s="7">
        <f t="shared" si="0"/>
        <v>232.64</v>
      </c>
      <c r="K10" s="6">
        <v>1</v>
      </c>
      <c r="L10" s="6" t="s">
        <v>21</v>
      </c>
      <c r="M10" s="6" t="s">
        <v>22</v>
      </c>
    </row>
    <row r="11" s="1" customFormat="1" spans="1:13">
      <c r="A11" s="6" t="s">
        <v>37</v>
      </c>
      <c r="B11" s="6" t="s">
        <v>38</v>
      </c>
      <c r="C11" s="6" t="s">
        <v>39</v>
      </c>
      <c r="D11" s="6" t="s">
        <v>40</v>
      </c>
      <c r="E11" s="6" t="s">
        <v>18</v>
      </c>
      <c r="F11" s="6" t="s">
        <v>45</v>
      </c>
      <c r="G11" s="6" t="s">
        <v>46</v>
      </c>
      <c r="H11" s="7">
        <v>154.88</v>
      </c>
      <c r="I11" s="7">
        <v>70.2</v>
      </c>
      <c r="J11" s="7">
        <f t="shared" si="0"/>
        <v>225.08</v>
      </c>
      <c r="K11" s="6">
        <v>3</v>
      </c>
      <c r="L11" s="6" t="s">
        <v>21</v>
      </c>
      <c r="M11" s="6" t="s">
        <v>22</v>
      </c>
    </row>
    <row r="12" s="1" customFormat="1" spans="1:13">
      <c r="A12" s="6" t="s">
        <v>37</v>
      </c>
      <c r="B12" s="6" t="s">
        <v>38</v>
      </c>
      <c r="C12" s="6" t="s">
        <v>47</v>
      </c>
      <c r="D12" s="6" t="s">
        <v>17</v>
      </c>
      <c r="E12" s="6" t="s">
        <v>18</v>
      </c>
      <c r="F12" s="6" t="s">
        <v>48</v>
      </c>
      <c r="G12" s="6" t="s">
        <v>49</v>
      </c>
      <c r="H12" s="7">
        <v>163.48</v>
      </c>
      <c r="I12" s="7">
        <v>71.2</v>
      </c>
      <c r="J12" s="7">
        <f t="shared" si="0"/>
        <v>234.68</v>
      </c>
      <c r="K12" s="6">
        <v>2</v>
      </c>
      <c r="L12" s="6" t="s">
        <v>21</v>
      </c>
      <c r="M12" s="6" t="s">
        <v>22</v>
      </c>
    </row>
    <row r="13" s="1" customFormat="1" spans="1:13">
      <c r="A13" s="6" t="s">
        <v>37</v>
      </c>
      <c r="B13" s="6" t="s">
        <v>38</v>
      </c>
      <c r="C13" s="6" t="s">
        <v>47</v>
      </c>
      <c r="D13" s="6" t="s">
        <v>17</v>
      </c>
      <c r="E13" s="6" t="s">
        <v>18</v>
      </c>
      <c r="F13" s="6" t="s">
        <v>50</v>
      </c>
      <c r="G13" s="6" t="s">
        <v>51</v>
      </c>
      <c r="H13" s="7">
        <v>160.63</v>
      </c>
      <c r="I13" s="7">
        <v>76.8</v>
      </c>
      <c r="J13" s="7">
        <f t="shared" si="0"/>
        <v>237.43</v>
      </c>
      <c r="K13" s="6">
        <v>1</v>
      </c>
      <c r="L13" s="6" t="s">
        <v>21</v>
      </c>
      <c r="M13" s="6" t="s">
        <v>22</v>
      </c>
    </row>
    <row r="14" s="1" customFormat="1" spans="1:13">
      <c r="A14" s="6" t="s">
        <v>37</v>
      </c>
      <c r="B14" s="6" t="s">
        <v>38</v>
      </c>
      <c r="C14" s="6" t="s">
        <v>47</v>
      </c>
      <c r="D14" s="6" t="s">
        <v>17</v>
      </c>
      <c r="E14" s="6" t="s">
        <v>18</v>
      </c>
      <c r="F14" s="6" t="s">
        <v>52</v>
      </c>
      <c r="G14" s="6" t="s">
        <v>53</v>
      </c>
      <c r="H14" s="7">
        <v>159.51</v>
      </c>
      <c r="I14" s="7">
        <v>75</v>
      </c>
      <c r="J14" s="7">
        <f t="shared" si="0"/>
        <v>234.51</v>
      </c>
      <c r="K14" s="6">
        <v>3</v>
      </c>
      <c r="L14" s="6" t="s">
        <v>21</v>
      </c>
      <c r="M14" s="6" t="s">
        <v>22</v>
      </c>
    </row>
    <row r="15" s="1" customFormat="1" spans="1:13">
      <c r="A15" s="6" t="s">
        <v>54</v>
      </c>
      <c r="B15" s="6" t="s">
        <v>55</v>
      </c>
      <c r="C15" s="6" t="s">
        <v>56</v>
      </c>
      <c r="D15" s="6" t="s">
        <v>57</v>
      </c>
      <c r="E15" s="6" t="s">
        <v>18</v>
      </c>
      <c r="F15" s="6" t="s">
        <v>58</v>
      </c>
      <c r="G15" s="6" t="s">
        <v>59</v>
      </c>
      <c r="H15" s="8">
        <v>146.88</v>
      </c>
      <c r="I15" s="7">
        <v>71.2</v>
      </c>
      <c r="J15" s="7">
        <f t="shared" si="0"/>
        <v>218.08</v>
      </c>
      <c r="K15" s="6">
        <v>1</v>
      </c>
      <c r="L15" s="6" t="s">
        <v>21</v>
      </c>
      <c r="M15" s="6" t="s">
        <v>22</v>
      </c>
    </row>
    <row r="16" s="1" customFormat="1" spans="1:13">
      <c r="A16" s="6" t="s">
        <v>54</v>
      </c>
      <c r="B16" s="6" t="s">
        <v>55</v>
      </c>
      <c r="C16" s="6" t="s">
        <v>56</v>
      </c>
      <c r="D16" s="6" t="s">
        <v>57</v>
      </c>
      <c r="E16" s="6" t="s">
        <v>18</v>
      </c>
      <c r="F16" s="6" t="s">
        <v>60</v>
      </c>
      <c r="G16" s="6" t="s">
        <v>61</v>
      </c>
      <c r="H16" s="7">
        <v>146.77</v>
      </c>
      <c r="I16" s="7">
        <v>68.6</v>
      </c>
      <c r="J16" s="7">
        <f t="shared" si="0"/>
        <v>215.37</v>
      </c>
      <c r="K16" s="6">
        <v>2</v>
      </c>
      <c r="L16" s="6" t="s">
        <v>21</v>
      </c>
      <c r="M16" s="6" t="s">
        <v>22</v>
      </c>
    </row>
    <row r="17" s="1" customFormat="1" spans="1:13">
      <c r="A17" s="6" t="s">
        <v>54</v>
      </c>
      <c r="B17" s="6" t="s">
        <v>55</v>
      </c>
      <c r="C17" s="6" t="s">
        <v>56</v>
      </c>
      <c r="D17" s="6" t="s">
        <v>57</v>
      </c>
      <c r="E17" s="6" t="s">
        <v>18</v>
      </c>
      <c r="F17" s="6" t="s">
        <v>62</v>
      </c>
      <c r="G17" s="6" t="s">
        <v>63</v>
      </c>
      <c r="H17" s="7">
        <v>143.4</v>
      </c>
      <c r="I17" s="7">
        <v>70.2</v>
      </c>
      <c r="J17" s="7">
        <f t="shared" si="0"/>
        <v>213.6</v>
      </c>
      <c r="K17" s="6">
        <v>3</v>
      </c>
      <c r="L17" s="6" t="s">
        <v>25</v>
      </c>
      <c r="M17" s="6" t="s">
        <v>22</v>
      </c>
    </row>
    <row r="18" s="1" customFormat="1" spans="1:13">
      <c r="A18" s="6" t="s">
        <v>54</v>
      </c>
      <c r="B18" s="6" t="s">
        <v>55</v>
      </c>
      <c r="C18" s="6" t="s">
        <v>64</v>
      </c>
      <c r="D18" s="6" t="s">
        <v>65</v>
      </c>
      <c r="E18" s="6" t="s">
        <v>18</v>
      </c>
      <c r="F18" s="6" t="s">
        <v>66</v>
      </c>
      <c r="G18" s="6" t="s">
        <v>67</v>
      </c>
      <c r="H18" s="7">
        <v>165.76</v>
      </c>
      <c r="I18" s="7">
        <v>77.2</v>
      </c>
      <c r="J18" s="7">
        <f t="shared" si="0"/>
        <v>242.96</v>
      </c>
      <c r="K18" s="6">
        <v>1</v>
      </c>
      <c r="L18" s="6" t="s">
        <v>25</v>
      </c>
      <c r="M18" s="6" t="s">
        <v>22</v>
      </c>
    </row>
    <row r="19" s="1" customFormat="1" spans="1:13">
      <c r="A19" s="6" t="s">
        <v>54</v>
      </c>
      <c r="B19" s="6" t="s">
        <v>55</v>
      </c>
      <c r="C19" s="6" t="s">
        <v>64</v>
      </c>
      <c r="D19" s="6" t="s">
        <v>65</v>
      </c>
      <c r="E19" s="6" t="s">
        <v>18</v>
      </c>
      <c r="F19" s="6" t="s">
        <v>68</v>
      </c>
      <c r="G19" s="6" t="s">
        <v>69</v>
      </c>
      <c r="H19" s="7">
        <v>155.61</v>
      </c>
      <c r="I19" s="7">
        <v>76.6</v>
      </c>
      <c r="J19" s="7">
        <f t="shared" si="0"/>
        <v>232.21</v>
      </c>
      <c r="K19" s="6">
        <v>2</v>
      </c>
      <c r="L19" s="6" t="s">
        <v>25</v>
      </c>
      <c r="M19" s="6" t="s">
        <v>22</v>
      </c>
    </row>
    <row r="20" s="1" customFormat="1" spans="1:13">
      <c r="A20" s="6" t="s">
        <v>54</v>
      </c>
      <c r="B20" s="6" t="s">
        <v>55</v>
      </c>
      <c r="C20" s="6" t="s">
        <v>64</v>
      </c>
      <c r="D20" s="6" t="s">
        <v>65</v>
      </c>
      <c r="E20" s="6" t="s">
        <v>18</v>
      </c>
      <c r="F20" s="6" t="s">
        <v>70</v>
      </c>
      <c r="G20" s="6" t="s">
        <v>71</v>
      </c>
      <c r="H20" s="7">
        <v>149.44</v>
      </c>
      <c r="I20" s="7">
        <v>69.2</v>
      </c>
      <c r="J20" s="7">
        <f t="shared" si="0"/>
        <v>218.64</v>
      </c>
      <c r="K20" s="6">
        <v>3</v>
      </c>
      <c r="L20" s="6" t="s">
        <v>25</v>
      </c>
      <c r="M20" s="6" t="s">
        <v>22</v>
      </c>
    </row>
    <row r="21" s="1" customFormat="1" spans="1:13">
      <c r="A21" s="6" t="s">
        <v>72</v>
      </c>
      <c r="B21" s="6" t="s">
        <v>73</v>
      </c>
      <c r="C21" s="6" t="s">
        <v>74</v>
      </c>
      <c r="D21" s="6" t="s">
        <v>40</v>
      </c>
      <c r="E21" s="6" t="s">
        <v>18</v>
      </c>
      <c r="F21" s="6" t="s">
        <v>75</v>
      </c>
      <c r="G21" s="6" t="s">
        <v>76</v>
      </c>
      <c r="H21" s="7">
        <v>159.31</v>
      </c>
      <c r="I21" s="7">
        <v>73</v>
      </c>
      <c r="J21" s="7">
        <f t="shared" si="0"/>
        <v>232.31</v>
      </c>
      <c r="K21" s="6">
        <v>2</v>
      </c>
      <c r="L21" s="6" t="s">
        <v>25</v>
      </c>
      <c r="M21" s="6" t="s">
        <v>22</v>
      </c>
    </row>
    <row r="22" s="1" customFormat="1" spans="1:13">
      <c r="A22" s="6" t="s">
        <v>72</v>
      </c>
      <c r="B22" s="6" t="s">
        <v>73</v>
      </c>
      <c r="C22" s="6" t="s">
        <v>74</v>
      </c>
      <c r="D22" s="6" t="s">
        <v>40</v>
      </c>
      <c r="E22" s="6" t="s">
        <v>18</v>
      </c>
      <c r="F22" s="6" t="s">
        <v>77</v>
      </c>
      <c r="G22" s="6" t="s">
        <v>78</v>
      </c>
      <c r="H22" s="7">
        <v>159.18</v>
      </c>
      <c r="I22" s="7">
        <v>76.2</v>
      </c>
      <c r="J22" s="7">
        <f t="shared" si="0"/>
        <v>235.38</v>
      </c>
      <c r="K22" s="6">
        <v>1</v>
      </c>
      <c r="L22" s="6" t="s">
        <v>21</v>
      </c>
      <c r="M22" s="6" t="s">
        <v>22</v>
      </c>
    </row>
    <row r="23" s="1" customFormat="1" spans="1:13">
      <c r="A23" s="6" t="s">
        <v>72</v>
      </c>
      <c r="B23" s="6" t="s">
        <v>73</v>
      </c>
      <c r="C23" s="6" t="s">
        <v>74</v>
      </c>
      <c r="D23" s="6" t="s">
        <v>40</v>
      </c>
      <c r="E23" s="6" t="s">
        <v>18</v>
      </c>
      <c r="F23" s="6" t="s">
        <v>79</v>
      </c>
      <c r="G23" s="6" t="s">
        <v>80</v>
      </c>
      <c r="H23" s="7">
        <v>155.39</v>
      </c>
      <c r="I23" s="7">
        <v>72.6</v>
      </c>
      <c r="J23" s="7">
        <f t="shared" si="0"/>
        <v>227.99</v>
      </c>
      <c r="K23" s="6">
        <v>3</v>
      </c>
      <c r="L23" s="6" t="s">
        <v>21</v>
      </c>
      <c r="M23" s="6" t="s">
        <v>22</v>
      </c>
    </row>
    <row r="24" s="1" customFormat="1" spans="1:13">
      <c r="A24" s="6" t="s">
        <v>72</v>
      </c>
      <c r="B24" s="6" t="s">
        <v>73</v>
      </c>
      <c r="C24" s="6" t="s">
        <v>81</v>
      </c>
      <c r="D24" s="6" t="s">
        <v>82</v>
      </c>
      <c r="E24" s="6" t="s">
        <v>18</v>
      </c>
      <c r="F24" s="6" t="s">
        <v>83</v>
      </c>
      <c r="G24" s="6" t="s">
        <v>84</v>
      </c>
      <c r="H24" s="7">
        <v>159.97</v>
      </c>
      <c r="I24" s="7">
        <v>76.2</v>
      </c>
      <c r="J24" s="7">
        <f t="shared" si="0"/>
        <v>236.17</v>
      </c>
      <c r="K24" s="6">
        <v>1</v>
      </c>
      <c r="L24" s="6" t="s">
        <v>25</v>
      </c>
      <c r="M24" s="6" t="s">
        <v>22</v>
      </c>
    </row>
    <row r="25" s="1" customFormat="1" spans="1:13">
      <c r="A25" s="6" t="s">
        <v>72</v>
      </c>
      <c r="B25" s="6" t="s">
        <v>73</v>
      </c>
      <c r="C25" s="6" t="s">
        <v>81</v>
      </c>
      <c r="D25" s="6" t="s">
        <v>82</v>
      </c>
      <c r="E25" s="6" t="s">
        <v>18</v>
      </c>
      <c r="F25" s="6" t="s">
        <v>85</v>
      </c>
      <c r="G25" s="6" t="s">
        <v>86</v>
      </c>
      <c r="H25" s="7">
        <v>143.61</v>
      </c>
      <c r="I25" s="7">
        <v>73</v>
      </c>
      <c r="J25" s="7">
        <f t="shared" si="0"/>
        <v>216.61</v>
      </c>
      <c r="K25" s="6">
        <v>2</v>
      </c>
      <c r="L25" s="6" t="s">
        <v>21</v>
      </c>
      <c r="M25" s="6" t="s">
        <v>22</v>
      </c>
    </row>
    <row r="26" s="1" customFormat="1" spans="1:13">
      <c r="A26" s="6" t="s">
        <v>72</v>
      </c>
      <c r="B26" s="6" t="s">
        <v>73</v>
      </c>
      <c r="C26" s="6" t="s">
        <v>81</v>
      </c>
      <c r="D26" s="6" t="s">
        <v>82</v>
      </c>
      <c r="E26" s="6" t="s">
        <v>18</v>
      </c>
      <c r="F26" s="6" t="s">
        <v>87</v>
      </c>
      <c r="G26" s="6" t="s">
        <v>88</v>
      </c>
      <c r="H26" s="7">
        <v>136.47</v>
      </c>
      <c r="I26" s="7">
        <v>71.6</v>
      </c>
      <c r="J26" s="7">
        <f t="shared" si="0"/>
        <v>208.07</v>
      </c>
      <c r="K26" s="6">
        <v>3</v>
      </c>
      <c r="L26" s="6" t="s">
        <v>21</v>
      </c>
      <c r="M26" s="6" t="s">
        <v>22</v>
      </c>
    </row>
    <row r="27" s="1" customFormat="1" spans="1:13">
      <c r="A27" s="6" t="s">
        <v>89</v>
      </c>
      <c r="B27" s="6" t="s">
        <v>90</v>
      </c>
      <c r="C27" s="6" t="s">
        <v>91</v>
      </c>
      <c r="D27" s="6" t="s">
        <v>40</v>
      </c>
      <c r="E27" s="6" t="s">
        <v>18</v>
      </c>
      <c r="F27" s="6" t="s">
        <v>92</v>
      </c>
      <c r="G27" s="6" t="s">
        <v>93</v>
      </c>
      <c r="H27" s="7">
        <v>162.18</v>
      </c>
      <c r="I27" s="7">
        <v>68.6</v>
      </c>
      <c r="J27" s="7">
        <f t="shared" si="0"/>
        <v>230.78</v>
      </c>
      <c r="K27" s="6">
        <v>3</v>
      </c>
      <c r="L27" s="6" t="s">
        <v>21</v>
      </c>
      <c r="M27" s="6" t="s">
        <v>22</v>
      </c>
    </row>
    <row r="28" s="1" customFormat="1" spans="1:13">
      <c r="A28" s="6" t="s">
        <v>89</v>
      </c>
      <c r="B28" s="6" t="s">
        <v>90</v>
      </c>
      <c r="C28" s="6" t="s">
        <v>91</v>
      </c>
      <c r="D28" s="6" t="s">
        <v>40</v>
      </c>
      <c r="E28" s="6" t="s">
        <v>18</v>
      </c>
      <c r="F28" s="6" t="s">
        <v>94</v>
      </c>
      <c r="G28" s="6" t="s">
        <v>95</v>
      </c>
      <c r="H28" s="7">
        <v>161.26</v>
      </c>
      <c r="I28" s="7">
        <v>74</v>
      </c>
      <c r="J28" s="7">
        <f t="shared" si="0"/>
        <v>235.26</v>
      </c>
      <c r="K28" s="6">
        <v>2</v>
      </c>
      <c r="L28" s="6" t="s">
        <v>21</v>
      </c>
      <c r="M28" s="6" t="s">
        <v>22</v>
      </c>
    </row>
    <row r="29" s="1" customFormat="1" spans="1:13">
      <c r="A29" s="6" t="s">
        <v>89</v>
      </c>
      <c r="B29" s="6" t="s">
        <v>90</v>
      </c>
      <c r="C29" s="6" t="s">
        <v>91</v>
      </c>
      <c r="D29" s="6" t="s">
        <v>40</v>
      </c>
      <c r="E29" s="6" t="s">
        <v>18</v>
      </c>
      <c r="F29" s="6" t="s">
        <v>96</v>
      </c>
      <c r="G29" s="6" t="s">
        <v>97</v>
      </c>
      <c r="H29" s="7">
        <v>156.85</v>
      </c>
      <c r="I29" s="7">
        <v>79</v>
      </c>
      <c r="J29" s="7">
        <f t="shared" si="0"/>
        <v>235.85</v>
      </c>
      <c r="K29" s="6">
        <v>1</v>
      </c>
      <c r="L29" s="6" t="s">
        <v>21</v>
      </c>
      <c r="M29" s="6" t="s">
        <v>22</v>
      </c>
    </row>
    <row r="30" s="1" customFormat="1" spans="1:13">
      <c r="A30" s="6" t="s">
        <v>98</v>
      </c>
      <c r="B30" s="6" t="s">
        <v>99</v>
      </c>
      <c r="C30" s="6" t="s">
        <v>100</v>
      </c>
      <c r="D30" s="6" t="s">
        <v>101</v>
      </c>
      <c r="E30" s="6" t="s">
        <v>18</v>
      </c>
      <c r="F30" s="6" t="s">
        <v>102</v>
      </c>
      <c r="G30" s="6" t="s">
        <v>103</v>
      </c>
      <c r="H30" s="7">
        <v>139.6</v>
      </c>
      <c r="I30" s="7">
        <v>76.2</v>
      </c>
      <c r="J30" s="7">
        <f t="shared" si="0"/>
        <v>215.8</v>
      </c>
      <c r="K30" s="6">
        <v>1</v>
      </c>
      <c r="L30" s="6" t="s">
        <v>25</v>
      </c>
      <c r="M30" s="6" t="s">
        <v>32</v>
      </c>
    </row>
    <row r="31" s="1" customFormat="1" spans="1:13">
      <c r="A31" s="6" t="s">
        <v>98</v>
      </c>
      <c r="B31" s="6" t="s">
        <v>99</v>
      </c>
      <c r="C31" s="6" t="s">
        <v>100</v>
      </c>
      <c r="D31" s="6" t="s">
        <v>101</v>
      </c>
      <c r="E31" s="6" t="s">
        <v>18</v>
      </c>
      <c r="F31" s="6" t="s">
        <v>104</v>
      </c>
      <c r="G31" s="6" t="s">
        <v>105</v>
      </c>
      <c r="H31" s="7">
        <v>137.36</v>
      </c>
      <c r="I31" s="7">
        <v>74.6</v>
      </c>
      <c r="J31" s="7">
        <f t="shared" si="0"/>
        <v>211.96</v>
      </c>
      <c r="K31" s="6">
        <v>2</v>
      </c>
      <c r="L31" s="6" t="s">
        <v>21</v>
      </c>
      <c r="M31" s="6" t="s">
        <v>22</v>
      </c>
    </row>
    <row r="32" s="1" customFormat="1" spans="1:13">
      <c r="A32" s="6" t="s">
        <v>98</v>
      </c>
      <c r="B32" s="6" t="s">
        <v>99</v>
      </c>
      <c r="C32" s="6" t="s">
        <v>100</v>
      </c>
      <c r="D32" s="6" t="s">
        <v>101</v>
      </c>
      <c r="E32" s="6" t="s">
        <v>18</v>
      </c>
      <c r="F32" s="6" t="s">
        <v>106</v>
      </c>
      <c r="G32" s="6" t="s">
        <v>107</v>
      </c>
      <c r="H32" s="7">
        <v>136.11</v>
      </c>
      <c r="I32" s="7">
        <v>72.6</v>
      </c>
      <c r="J32" s="7">
        <f t="shared" si="0"/>
        <v>208.71</v>
      </c>
      <c r="K32" s="6">
        <v>3</v>
      </c>
      <c r="L32" s="6" t="s">
        <v>21</v>
      </c>
      <c r="M32" s="6" t="s">
        <v>22</v>
      </c>
    </row>
    <row r="33" s="1" customFormat="1" spans="1:13">
      <c r="A33" s="6" t="s">
        <v>98</v>
      </c>
      <c r="B33" s="6" t="s">
        <v>99</v>
      </c>
      <c r="C33" s="6" t="s">
        <v>108</v>
      </c>
      <c r="D33" s="6" t="s">
        <v>109</v>
      </c>
      <c r="E33" s="6" t="s">
        <v>18</v>
      </c>
      <c r="F33" s="6" t="s">
        <v>110</v>
      </c>
      <c r="G33" s="6" t="s">
        <v>111</v>
      </c>
      <c r="H33" s="7">
        <v>120.61</v>
      </c>
      <c r="I33" s="7">
        <v>79.6</v>
      </c>
      <c r="J33" s="7">
        <f t="shared" si="0"/>
        <v>200.21</v>
      </c>
      <c r="K33" s="6">
        <v>1</v>
      </c>
      <c r="L33" s="6" t="s">
        <v>21</v>
      </c>
      <c r="M33" s="6" t="s">
        <v>22</v>
      </c>
    </row>
    <row r="34" s="1" customFormat="1" spans="1:13">
      <c r="A34" s="6" t="s">
        <v>98</v>
      </c>
      <c r="B34" s="6" t="s">
        <v>99</v>
      </c>
      <c r="C34" s="6" t="s">
        <v>108</v>
      </c>
      <c r="D34" s="6" t="s">
        <v>109</v>
      </c>
      <c r="E34" s="6" t="s">
        <v>18</v>
      </c>
      <c r="F34" s="6" t="s">
        <v>112</v>
      </c>
      <c r="G34" s="6" t="s">
        <v>113</v>
      </c>
      <c r="H34" s="7">
        <v>120.52</v>
      </c>
      <c r="I34" s="7">
        <v>76.2</v>
      </c>
      <c r="J34" s="7">
        <f t="shared" si="0"/>
        <v>196.72</v>
      </c>
      <c r="K34" s="6">
        <v>3</v>
      </c>
      <c r="L34" s="6" t="s">
        <v>25</v>
      </c>
      <c r="M34" s="6" t="s">
        <v>22</v>
      </c>
    </row>
    <row r="35" s="1" customFormat="1" spans="1:13">
      <c r="A35" s="6" t="s">
        <v>98</v>
      </c>
      <c r="B35" s="6" t="s">
        <v>99</v>
      </c>
      <c r="C35" s="6" t="s">
        <v>108</v>
      </c>
      <c r="D35" s="6" t="s">
        <v>109</v>
      </c>
      <c r="E35" s="6" t="s">
        <v>18</v>
      </c>
      <c r="F35" s="6" t="s">
        <v>114</v>
      </c>
      <c r="G35" s="6" t="s">
        <v>115</v>
      </c>
      <c r="H35" s="7">
        <v>119.22</v>
      </c>
      <c r="I35" s="7">
        <v>78.2</v>
      </c>
      <c r="J35" s="7">
        <f t="shared" si="0"/>
        <v>197.42</v>
      </c>
      <c r="K35" s="6">
        <v>2</v>
      </c>
      <c r="L35" s="6" t="s">
        <v>21</v>
      </c>
      <c r="M35" s="6" t="s">
        <v>22</v>
      </c>
    </row>
    <row r="36" s="1" customFormat="1" spans="1:13">
      <c r="A36" s="6" t="s">
        <v>116</v>
      </c>
      <c r="B36" s="6" t="s">
        <v>117</v>
      </c>
      <c r="C36" s="6" t="s">
        <v>118</v>
      </c>
      <c r="D36" s="6" t="s">
        <v>119</v>
      </c>
      <c r="E36" s="6" t="s">
        <v>18</v>
      </c>
      <c r="F36" s="6" t="s">
        <v>120</v>
      </c>
      <c r="G36" s="6" t="s">
        <v>121</v>
      </c>
      <c r="H36" s="7">
        <v>131.21</v>
      </c>
      <c r="I36" s="7">
        <v>79.4</v>
      </c>
      <c r="J36" s="7">
        <f t="shared" si="0"/>
        <v>210.61</v>
      </c>
      <c r="K36" s="6">
        <v>1</v>
      </c>
      <c r="L36" s="6" t="s">
        <v>25</v>
      </c>
      <c r="M36" s="6" t="s">
        <v>22</v>
      </c>
    </row>
    <row r="37" s="1" customFormat="1" spans="1:13">
      <c r="A37" s="6" t="s">
        <v>116</v>
      </c>
      <c r="B37" s="6" t="s">
        <v>117</v>
      </c>
      <c r="C37" s="6" t="s">
        <v>118</v>
      </c>
      <c r="D37" s="6" t="s">
        <v>119</v>
      </c>
      <c r="E37" s="6" t="s">
        <v>18</v>
      </c>
      <c r="F37" s="6" t="s">
        <v>122</v>
      </c>
      <c r="G37" s="6" t="s">
        <v>123</v>
      </c>
      <c r="H37" s="7">
        <v>129.64</v>
      </c>
      <c r="I37" s="7">
        <v>72.8</v>
      </c>
      <c r="J37" s="7">
        <f t="shared" si="0"/>
        <v>202.44</v>
      </c>
      <c r="K37" s="6">
        <v>3</v>
      </c>
      <c r="L37" s="6" t="s">
        <v>25</v>
      </c>
      <c r="M37" s="6" t="s">
        <v>22</v>
      </c>
    </row>
    <row r="38" s="1" customFormat="1" spans="1:13">
      <c r="A38" s="6" t="s">
        <v>116</v>
      </c>
      <c r="B38" s="6" t="s">
        <v>117</v>
      </c>
      <c r="C38" s="6" t="s">
        <v>118</v>
      </c>
      <c r="D38" s="6" t="s">
        <v>119</v>
      </c>
      <c r="E38" s="6" t="s">
        <v>18</v>
      </c>
      <c r="F38" s="6" t="s">
        <v>124</v>
      </c>
      <c r="G38" s="6" t="s">
        <v>125</v>
      </c>
      <c r="H38" s="7">
        <v>127.26</v>
      </c>
      <c r="I38" s="7">
        <v>80.6</v>
      </c>
      <c r="J38" s="7">
        <f t="shared" si="0"/>
        <v>207.86</v>
      </c>
      <c r="K38" s="6">
        <v>2</v>
      </c>
      <c r="L38" s="6" t="s">
        <v>25</v>
      </c>
      <c r="M38" s="6" t="s">
        <v>22</v>
      </c>
    </row>
    <row r="39" s="1" customFormat="1" spans="1:13">
      <c r="A39" s="6" t="s">
        <v>116</v>
      </c>
      <c r="B39" s="6" t="s">
        <v>117</v>
      </c>
      <c r="C39" s="6" t="s">
        <v>126</v>
      </c>
      <c r="D39" s="6" t="s">
        <v>127</v>
      </c>
      <c r="E39" s="6" t="s">
        <v>18</v>
      </c>
      <c r="F39" s="6" t="s">
        <v>128</v>
      </c>
      <c r="G39" s="6" t="s">
        <v>129</v>
      </c>
      <c r="H39" s="7">
        <v>151.46</v>
      </c>
      <c r="I39" s="7">
        <v>75.6</v>
      </c>
      <c r="J39" s="7">
        <f t="shared" si="0"/>
        <v>227.06</v>
      </c>
      <c r="K39" s="6">
        <v>1</v>
      </c>
      <c r="L39" s="6" t="s">
        <v>25</v>
      </c>
      <c r="M39" s="6" t="s">
        <v>22</v>
      </c>
    </row>
    <row r="40" s="1" customFormat="1" spans="1:13">
      <c r="A40" s="6" t="s">
        <v>116</v>
      </c>
      <c r="B40" s="6" t="s">
        <v>117</v>
      </c>
      <c r="C40" s="6" t="s">
        <v>126</v>
      </c>
      <c r="D40" s="6" t="s">
        <v>127</v>
      </c>
      <c r="E40" s="6" t="s">
        <v>18</v>
      </c>
      <c r="F40" s="6" t="s">
        <v>130</v>
      </c>
      <c r="G40" s="6" t="s">
        <v>131</v>
      </c>
      <c r="H40" s="7">
        <v>142.76</v>
      </c>
      <c r="I40" s="7">
        <v>80</v>
      </c>
      <c r="J40" s="7">
        <f t="shared" si="0"/>
        <v>222.76</v>
      </c>
      <c r="K40" s="6">
        <v>2</v>
      </c>
      <c r="L40" s="6" t="s">
        <v>21</v>
      </c>
      <c r="M40" s="6" t="s">
        <v>22</v>
      </c>
    </row>
    <row r="41" s="1" customFormat="1" spans="1:13">
      <c r="A41" s="6" t="s">
        <v>116</v>
      </c>
      <c r="B41" s="6" t="s">
        <v>117</v>
      </c>
      <c r="C41" s="6" t="s">
        <v>126</v>
      </c>
      <c r="D41" s="6" t="s">
        <v>127</v>
      </c>
      <c r="E41" s="6" t="s">
        <v>18</v>
      </c>
      <c r="F41" s="6" t="s">
        <v>132</v>
      </c>
      <c r="G41" s="6" t="s">
        <v>133</v>
      </c>
      <c r="H41" s="7">
        <v>140.87</v>
      </c>
      <c r="I41" s="7">
        <v>76.8</v>
      </c>
      <c r="J41" s="7">
        <f t="shared" si="0"/>
        <v>217.67</v>
      </c>
      <c r="K41" s="6">
        <v>3</v>
      </c>
      <c r="L41" s="6" t="s">
        <v>21</v>
      </c>
      <c r="M41" s="6" t="s">
        <v>22</v>
      </c>
    </row>
    <row r="42" s="1" customFormat="1" spans="1:13">
      <c r="A42" s="6" t="s">
        <v>116</v>
      </c>
      <c r="B42" s="6" t="s">
        <v>117</v>
      </c>
      <c r="C42" s="6" t="s">
        <v>134</v>
      </c>
      <c r="D42" s="6" t="s">
        <v>17</v>
      </c>
      <c r="E42" s="6" t="s">
        <v>135</v>
      </c>
      <c r="F42" s="6" t="s">
        <v>136</v>
      </c>
      <c r="G42" s="6" t="s">
        <v>137</v>
      </c>
      <c r="H42" s="7">
        <v>148.79</v>
      </c>
      <c r="I42" s="7">
        <v>72.2</v>
      </c>
      <c r="J42" s="7">
        <f t="shared" si="0"/>
        <v>220.99</v>
      </c>
      <c r="K42" s="6">
        <v>1</v>
      </c>
      <c r="L42" s="6" t="s">
        <v>25</v>
      </c>
      <c r="M42" s="6" t="s">
        <v>22</v>
      </c>
    </row>
    <row r="43" s="1" customFormat="1" spans="1:13">
      <c r="A43" s="6" t="s">
        <v>116</v>
      </c>
      <c r="B43" s="6" t="s">
        <v>117</v>
      </c>
      <c r="C43" s="6" t="s">
        <v>134</v>
      </c>
      <c r="D43" s="6" t="s">
        <v>17</v>
      </c>
      <c r="E43" s="6" t="s">
        <v>135</v>
      </c>
      <c r="F43" s="6" t="s">
        <v>138</v>
      </c>
      <c r="G43" s="6" t="s">
        <v>139</v>
      </c>
      <c r="H43" s="7">
        <v>140.73</v>
      </c>
      <c r="I43" s="7">
        <v>77.2</v>
      </c>
      <c r="J43" s="7">
        <f t="shared" si="0"/>
        <v>217.93</v>
      </c>
      <c r="K43" s="6">
        <v>2</v>
      </c>
      <c r="L43" s="6" t="s">
        <v>25</v>
      </c>
      <c r="M43" s="6" t="s">
        <v>22</v>
      </c>
    </row>
    <row r="44" s="1" customFormat="1" spans="1:13">
      <c r="A44" s="6" t="s">
        <v>116</v>
      </c>
      <c r="B44" s="6" t="s">
        <v>117</v>
      </c>
      <c r="C44" s="6" t="s">
        <v>134</v>
      </c>
      <c r="D44" s="6" t="s">
        <v>17</v>
      </c>
      <c r="E44" s="6" t="s">
        <v>135</v>
      </c>
      <c r="F44" s="6" t="s">
        <v>140</v>
      </c>
      <c r="G44" s="6" t="s">
        <v>141</v>
      </c>
      <c r="H44" s="7">
        <v>129.87</v>
      </c>
      <c r="I44" s="7">
        <v>69.2</v>
      </c>
      <c r="J44" s="7">
        <f t="shared" si="0"/>
        <v>199.07</v>
      </c>
      <c r="K44" s="6">
        <v>5</v>
      </c>
      <c r="L44" s="6" t="s">
        <v>21</v>
      </c>
      <c r="M44" s="6" t="s">
        <v>22</v>
      </c>
    </row>
    <row r="45" s="1" customFormat="1" spans="1:13">
      <c r="A45" s="6" t="s">
        <v>116</v>
      </c>
      <c r="B45" s="6" t="s">
        <v>117</v>
      </c>
      <c r="C45" s="6" t="s">
        <v>134</v>
      </c>
      <c r="D45" s="6" t="s">
        <v>17</v>
      </c>
      <c r="E45" s="6" t="s">
        <v>135</v>
      </c>
      <c r="F45" s="6" t="s">
        <v>142</v>
      </c>
      <c r="G45" s="6" t="s">
        <v>143</v>
      </c>
      <c r="H45" s="7">
        <v>128.38</v>
      </c>
      <c r="I45" s="7">
        <v>75</v>
      </c>
      <c r="J45" s="7">
        <f t="shared" si="0"/>
        <v>203.38</v>
      </c>
      <c r="K45" s="6">
        <v>3</v>
      </c>
      <c r="L45" s="6" t="s">
        <v>25</v>
      </c>
      <c r="M45" s="6" t="s">
        <v>22</v>
      </c>
    </row>
    <row r="46" s="1" customFormat="1" spans="1:13">
      <c r="A46" s="6" t="s">
        <v>116</v>
      </c>
      <c r="B46" s="6" t="s">
        <v>117</v>
      </c>
      <c r="C46" s="6" t="s">
        <v>134</v>
      </c>
      <c r="D46" s="6" t="s">
        <v>17</v>
      </c>
      <c r="E46" s="6" t="s">
        <v>135</v>
      </c>
      <c r="F46" s="6" t="s">
        <v>144</v>
      </c>
      <c r="G46" s="6" t="s">
        <v>145</v>
      </c>
      <c r="H46" s="7">
        <v>128.37</v>
      </c>
      <c r="I46" s="7">
        <v>72.6</v>
      </c>
      <c r="J46" s="7">
        <f t="shared" si="0"/>
        <v>200.97</v>
      </c>
      <c r="K46" s="6">
        <v>4</v>
      </c>
      <c r="L46" s="6" t="s">
        <v>25</v>
      </c>
      <c r="M46" s="6" t="s">
        <v>22</v>
      </c>
    </row>
    <row r="47" s="1" customFormat="1" spans="1:13">
      <c r="A47" s="6" t="s">
        <v>116</v>
      </c>
      <c r="B47" s="6" t="s">
        <v>117</v>
      </c>
      <c r="C47" s="6" t="s">
        <v>134</v>
      </c>
      <c r="D47" s="6" t="s">
        <v>17</v>
      </c>
      <c r="E47" s="6" t="s">
        <v>135</v>
      </c>
      <c r="F47" s="6" t="s">
        <v>146</v>
      </c>
      <c r="G47" s="6" t="s">
        <v>147</v>
      </c>
      <c r="H47" s="7">
        <v>127.72</v>
      </c>
      <c r="I47" s="7">
        <v>70.6</v>
      </c>
      <c r="J47" s="7">
        <f t="shared" si="0"/>
        <v>198.32</v>
      </c>
      <c r="K47" s="6">
        <v>6</v>
      </c>
      <c r="L47" s="6" t="s">
        <v>25</v>
      </c>
      <c r="M47" s="6" t="s">
        <v>22</v>
      </c>
    </row>
  </sheetData>
  <autoFilter xmlns:etc="http://www.wps.cn/officeDocument/2017/etCustomData" ref="A2:M47" etc:filterBottomFollowUsedRange="0">
    <extLst/>
  </autoFilter>
  <mergeCells count="1">
    <mergeCell ref="A1:M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文斌</cp:lastModifiedBy>
  <dcterms:created xsi:type="dcterms:W3CDTF">2026-05-25T18:45:00Z</dcterms:created>
  <dcterms:modified xsi:type="dcterms:W3CDTF">2026-06-01T02:59:13Z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E1184238413648D98CA191A260BBF0C2_13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