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Sheet1!$A$4:$AP$50</definedName>
    <definedName name="sumi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<sst xmlns="http://schemas.openxmlformats.org/spreadsheetml/2006/main" count="392" uniqueCount="88">
  <si>
    <t>附件</t>
  </si>
  <si>
    <t>2026年度哈尔滨“丁香人才周”（春季）延寿县事业单位引才招聘计划表</t>
  </si>
  <si>
    <t>序号</t>
  </si>
  <si>
    <t>招聘单位主管部门</t>
  </si>
  <si>
    <t>事业单位
名称</t>
  </si>
  <si>
    <t>招聘岗位</t>
  </si>
  <si>
    <t>招聘条件</t>
  </si>
  <si>
    <t>考试
方式</t>
  </si>
  <si>
    <t>政策咨询电话</t>
  </si>
  <si>
    <t>岗位
名称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</si>
  <si>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</si>
  <si>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</si>
  <si>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</si>
  <si>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</si>
  <si>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</si>
  <si>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</si>
  <si>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</si>
  <si>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</si>
  <si>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</si>
  <si>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延寿县应急管理局</t>
  </si>
  <si>
    <t>延寿县应急管理综合行政执法大队</t>
  </si>
  <si>
    <t>技术员</t>
  </si>
  <si>
    <t>管理岗</t>
  </si>
  <si>
    <t>不限</t>
  </si>
  <si>
    <t>本科（预备技师或技师班）</t>
  </si>
  <si>
    <t>工学</t>
  </si>
  <si>
    <t>计算机类</t>
  </si>
  <si>
    <t>计算机科学与技术080901</t>
  </si>
  <si>
    <t>限延寿县行政区划内户籍；执法领域需经常值夜班；最低服务年限5年（含试用期）</t>
  </si>
  <si>
    <t>笔试+面试</t>
  </si>
  <si>
    <t>0451-53018270</t>
  </si>
  <si>
    <t>软件工程080902</t>
  </si>
  <si>
    <t>网络工程080903</t>
  </si>
  <si>
    <t>信息安全080904K</t>
  </si>
  <si>
    <t>硕士研究生</t>
  </si>
  <si>
    <t>计算机科学与技术</t>
  </si>
  <si>
    <t>安全生产执法</t>
  </si>
  <si>
    <t>土木类</t>
  </si>
  <si>
    <t>延寿县农业农村局</t>
  </si>
  <si>
    <t>延寿县农业综合行政执法大队</t>
  </si>
  <si>
    <t>会计</t>
  </si>
  <si>
    <t>学士</t>
  </si>
  <si>
    <t>管理学</t>
  </si>
  <si>
    <t>工商管理类</t>
  </si>
  <si>
    <t>市场营销120202</t>
  </si>
  <si>
    <t>执法领域需经常值夜班、下乡；最低服务年限5年（含试用期）</t>
  </si>
  <si>
    <t>会计学120203K</t>
  </si>
  <si>
    <t>财务管理120204</t>
  </si>
  <si>
    <t>审计学120207</t>
  </si>
  <si>
    <t>硕士</t>
  </si>
  <si>
    <t>工商管理学</t>
  </si>
  <si>
    <t>会计学120201</t>
  </si>
  <si>
    <t>延寿县文体广电和旅游局</t>
  </si>
  <si>
    <t>延寿县文化市场综合行政执法大队</t>
  </si>
  <si>
    <t>演出管理员</t>
  </si>
  <si>
    <t>艺术学</t>
  </si>
  <si>
    <t>音乐与舞蹈学类</t>
  </si>
  <si>
    <t>岗位最低服务年限5年（含试用期）</t>
  </si>
  <si>
    <t>旅游执法</t>
  </si>
  <si>
    <t>限自主就业退役士兵；限延寿县行政区划内户籍；最低服务年限5年（含试用期）</t>
  </si>
  <si>
    <t>延寿县住房和城乡建设局</t>
  </si>
  <si>
    <t>延寿县城市管理综合行政执法大队</t>
  </si>
  <si>
    <t>市容管理</t>
  </si>
  <si>
    <t>2026年、2025年、2024年毕业生</t>
  </si>
  <si>
    <t>设计学类</t>
  </si>
  <si>
    <t>环境设计130503</t>
  </si>
  <si>
    <t>限延寿县行政区划内户籍；最低服务年限5年（含试用期）</t>
  </si>
  <si>
    <t>公共艺术130506</t>
  </si>
  <si>
    <t>视觉传达设计130502</t>
  </si>
  <si>
    <t>中共延寿县委组织部</t>
  </si>
  <si>
    <t>延寿县老干部服务中心</t>
  </si>
  <si>
    <t>初级专业技术岗</t>
  </si>
  <si>
    <t>中共延寿县委政法委员会</t>
  </si>
  <si>
    <t>延寿县社会治安综合治理中心</t>
  </si>
  <si>
    <t>技术员01</t>
  </si>
  <si>
    <t>技术员02</t>
  </si>
  <si>
    <t>法学</t>
  </si>
  <si>
    <t>延寿县交通运输局</t>
  </si>
  <si>
    <t>延寿县公路事业发展中心</t>
  </si>
  <si>
    <t>机修技术员</t>
  </si>
  <si>
    <t>机械类</t>
  </si>
  <si>
    <t>机械电子工程080204</t>
  </si>
  <si>
    <t>车辆工程080207</t>
  </si>
  <si>
    <t>机械工程080201</t>
  </si>
  <si>
    <t>文秘</t>
  </si>
  <si>
    <t>道路桥梁与渡河工程081006T</t>
  </si>
  <si>
    <t>土木、水利与交通工程081010T</t>
  </si>
  <si>
    <t>土木工程081001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</si>
</sst>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8"/>
      <name val="宋体"/>
      <charset val="134"/>
    </font>
    <font>
      <b/>
      <sz val="1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0"/>
  <sheetViews>
    <sheetView tabSelected="1" workbookViewId="0">
      <selection activeCell="A2" sqref="A2:O2"/>
    </sheetView>
  </sheetViews>
  <sheetFormatPr defaultColWidth="9" defaultRowHeight="13.5"/>
  <cols>
    <col min="1" max="1" width="9" style="1"/>
    <col min="2" max="2" width="13.5333333333333" style="1" customWidth="1"/>
    <col min="3" max="3" width="19.1333333333333" style="1" customWidth="1"/>
    <col min="4" max="4" width="20.625" style="1" customWidth="1"/>
    <col min="5" max="5" width="8.5" style="1" customWidth="1"/>
    <col min="6" max="6" width="14.6416666666667" style="1" customWidth="1"/>
    <col min="7" max="7" width="9.25833333333333" style="1" customWidth="1"/>
    <col min="8" max="9" width="12.5" style="1" customWidth="1"/>
    <col min="10" max="10" width="11.1666666666667" style="1" customWidth="1"/>
    <col min="11" max="11" width="19.8166666666667" style="1" customWidth="1"/>
    <col min="12" max="12" width="22" style="1" customWidth="1"/>
    <col min="13" max="13" width="20.7083333333333" style="1" customWidth="1"/>
    <col min="14" max="14" width="9" style="3"/>
    <col min="15" max="15" width="13.5333333333333" style="1" customWidth="1"/>
    <col min="16" max="16384" width="9" style="1"/>
  </cols>
  <sheetData>
    <row r="1" s="1" customFormat="1" ht="19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2" customFormat="1" ht="40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34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/>
      <c r="F3" s="6"/>
      <c r="G3" s="6"/>
      <c r="H3" s="6" t="s">
        <v>6</v>
      </c>
      <c r="I3" s="6"/>
      <c r="J3" s="6"/>
      <c r="K3" s="6"/>
      <c r="L3" s="6"/>
      <c r="M3" s="6"/>
      <c r="N3" s="6" t="s">
        <v>7</v>
      </c>
      <c r="O3" s="7" t="s">
        <v>8</v>
      </c>
    </row>
    <row r="4" s="3" customFormat="1" ht="62" customHeight="1" spans="1:15">
      <c r="A4" s="6"/>
      <c r="B4" s="6"/>
      <c r="C4" s="6"/>
      <c r="D4" s="6" t="s">
        <v>9</v>
      </c>
      <c r="E4" s="8" t="s">
        <v>10</v>
      </c>
      <c r="F4" s="6" t="s">
        <v>11</v>
      </c>
      <c r="G4" s="6" t="s">
        <v>12</v>
      </c>
      <c r="H4" s="6" t="s">
        <v>13</v>
      </c>
      <c r="I4" s="6" t="s">
        <v>14</v>
      </c>
      <c r="J4" s="8" t="s">
        <v>15</v>
      </c>
      <c r="K4" s="8" t="s">
        <v>16</v>
      </c>
      <c r="L4" s="8" t="s">
        <v>17</v>
      </c>
      <c r="M4" s="6" t="s">
        <v>18</v>
      </c>
      <c r="N4" s="6"/>
      <c r="O4" s="9"/>
    </row>
    <row r="5" s="4" customFormat="1" ht="41" customHeight="1" spans="1:15">
      <c r="A5" s="10">
        <f>MAX($A$4:A4)+1</f>
        <v>1</v>
      </c>
      <c r="B5" s="10" t="s">
        <v>19</v>
      </c>
      <c r="C5" s="10" t="s">
        <v>20</v>
      </c>
      <c r="D5" s="10" t="s">
        <v>21</v>
      </c>
      <c r="E5" s="10" t="s">
        <v>22</v>
      </c>
      <c r="F5" s="10" t="s">
        <v>23</v>
      </c>
      <c r="G5" s="10">
        <v>1</v>
      </c>
      <c r="H5" s="10" t="s">
        <v>24</v>
      </c>
      <c r="I5" s="10" t="s">
        <v>23</v>
      </c>
      <c r="J5" s="10" t="s">
        <v>25</v>
      </c>
      <c r="K5" s="10" t="s">
        <v>26</v>
      </c>
      <c r="L5" s="10" t="s">
        <v>27</v>
      </c>
      <c r="M5" s="8" t="s">
        <v>28</v>
      </c>
      <c r="N5" s="11" t="s">
        <v>29</v>
      </c>
      <c r="O5" s="6" t="s">
        <v>30</v>
      </c>
    </row>
    <row r="6" s="4" customFormat="1" ht="41" customHeight="1" spans="1:15">
      <c r="A6" s="10"/>
      <c r="B6" s="10"/>
      <c r="C6" s="10"/>
      <c r="D6" s="10"/>
      <c r="E6" s="10"/>
      <c r="F6" s="10"/>
      <c r="G6" s="10"/>
      <c r="H6" s="10" t="s">
        <v>24</v>
      </c>
      <c r="I6" s="10" t="s">
        <v>23</v>
      </c>
      <c r="J6" s="10" t="s">
        <v>25</v>
      </c>
      <c r="K6" s="10" t="s">
        <v>26</v>
      </c>
      <c r="L6" s="10" t="s">
        <v>31</v>
      </c>
      <c r="M6" s="8"/>
      <c r="N6" s="11" t="s">
        <v>29</v>
      </c>
      <c r="O6" s="6"/>
    </row>
    <row r="7" s="4" customFormat="1" ht="41" customHeight="1" spans="1:15">
      <c r="A7" s="10"/>
      <c r="B7" s="10"/>
      <c r="C7" s="10"/>
      <c r="D7" s="10"/>
      <c r="E7" s="10"/>
      <c r="F7" s="10"/>
      <c r="G7" s="10"/>
      <c r="H7" s="10" t="s">
        <v>24</v>
      </c>
      <c r="I7" s="10" t="s">
        <v>23</v>
      </c>
      <c r="J7" s="10" t="s">
        <v>25</v>
      </c>
      <c r="K7" s="10" t="s">
        <v>26</v>
      </c>
      <c r="L7" s="10" t="s">
        <v>32</v>
      </c>
      <c r="M7" s="8"/>
      <c r="N7" s="11" t="s">
        <v>29</v>
      </c>
      <c r="O7" s="6"/>
    </row>
    <row r="8" s="4" customFormat="1" ht="41" customHeight="1" spans="1:15">
      <c r="A8" s="10"/>
      <c r="B8" s="10"/>
      <c r="C8" s="10"/>
      <c r="D8" s="10"/>
      <c r="E8" s="10"/>
      <c r="F8" s="10"/>
      <c r="G8" s="10"/>
      <c r="H8" s="10" t="s">
        <v>24</v>
      </c>
      <c r="I8" s="10" t="s">
        <v>23</v>
      </c>
      <c r="J8" s="10" t="s">
        <v>25</v>
      </c>
      <c r="K8" s="10" t="s">
        <v>26</v>
      </c>
      <c r="L8" s="10" t="s">
        <v>33</v>
      </c>
      <c r="M8" s="8"/>
      <c r="N8" s="11" t="s">
        <v>29</v>
      </c>
      <c r="O8" s="6"/>
    </row>
    <row r="9" s="4" customFormat="1" ht="41" customHeight="1" spans="1:15">
      <c r="A9" s="10"/>
      <c r="B9" s="10"/>
      <c r="C9" s="10"/>
      <c r="D9" s="10"/>
      <c r="E9" s="10"/>
      <c r="F9" s="10"/>
      <c r="G9" s="10"/>
      <c r="H9" s="10" t="s">
        <v>34</v>
      </c>
      <c r="I9" s="10" t="s">
        <v>23</v>
      </c>
      <c r="J9" s="10" t="s">
        <v>25</v>
      </c>
      <c r="K9" s="10" t="s">
        <v>35</v>
      </c>
      <c r="L9" s="10" t="s">
        <v>23</v>
      </c>
      <c r="M9" s="8"/>
      <c r="N9" s="11" t="s">
        <v>29</v>
      </c>
      <c r="O9" s="6"/>
    </row>
    <row r="10" s="4" customFormat="1" ht="41" customHeight="1" spans="1:15">
      <c r="A10" s="10">
        <f>MAX($A$4:A9)+1</f>
        <v>2</v>
      </c>
      <c r="B10" s="10" t="s">
        <v>19</v>
      </c>
      <c r="C10" s="10" t="s">
        <v>20</v>
      </c>
      <c r="D10" s="10" t="s">
        <v>36</v>
      </c>
      <c r="E10" s="10" t="s">
        <v>22</v>
      </c>
      <c r="F10" s="10" t="s">
        <v>23</v>
      </c>
      <c r="G10" s="10">
        <v>1</v>
      </c>
      <c r="H10" s="10" t="s">
        <v>24</v>
      </c>
      <c r="I10" s="10" t="s">
        <v>23</v>
      </c>
      <c r="J10" s="10" t="s">
        <v>25</v>
      </c>
      <c r="K10" s="10" t="s">
        <v>37</v>
      </c>
      <c r="L10" s="10" t="s">
        <v>23</v>
      </c>
      <c r="M10" s="8" t="s">
        <v>28</v>
      </c>
      <c r="N10" s="11" t="s">
        <v>29</v>
      </c>
      <c r="O10" s="6" t="s">
        <v>30</v>
      </c>
    </row>
    <row r="11" s="4" customFormat="1" ht="41" customHeight="1" spans="1:15">
      <c r="A11" s="10"/>
      <c r="B11" s="10"/>
      <c r="C11" s="10"/>
      <c r="D11" s="10"/>
      <c r="E11" s="10"/>
      <c r="F11" s="10"/>
      <c r="G11" s="10"/>
      <c r="H11" s="10" t="s">
        <v>34</v>
      </c>
      <c r="I11" s="10" t="s">
        <v>23</v>
      </c>
      <c r="J11" s="10" t="s">
        <v>25</v>
      </c>
      <c r="K11" s="10" t="s">
        <v>23</v>
      </c>
      <c r="L11" s="10" t="s">
        <v>23</v>
      </c>
      <c r="M11" s="8"/>
      <c r="N11" s="11" t="s">
        <v>29</v>
      </c>
      <c r="O11" s="6"/>
    </row>
    <row r="12" s="4" customFormat="1" ht="41" customHeight="1" spans="1:15">
      <c r="A12" s="6">
        <f>MAX($A$4:A11)+1</f>
        <v>3</v>
      </c>
      <c r="B12" s="10" t="s">
        <v>38</v>
      </c>
      <c r="C12" s="6" t="s">
        <v>39</v>
      </c>
      <c r="D12" s="10" t="s">
        <v>40</v>
      </c>
      <c r="E12" s="8" t="s">
        <v>22</v>
      </c>
      <c r="F12" s="8" t="s">
        <v>23</v>
      </c>
      <c r="G12" s="10">
        <v>1</v>
      </c>
      <c r="H12" s="10" t="s">
        <v>24</v>
      </c>
      <c r="I12" s="10" t="s">
        <v>41</v>
      </c>
      <c r="J12" s="10" t="s">
        <v>42</v>
      </c>
      <c r="K12" s="10" t="s">
        <v>43</v>
      </c>
      <c r="L12" s="10" t="s">
        <v>44</v>
      </c>
      <c r="M12" s="8" t="s">
        <v>45</v>
      </c>
      <c r="N12" s="11" t="s">
        <v>29</v>
      </c>
      <c r="O12" s="6" t="s">
        <v>30</v>
      </c>
    </row>
    <row r="13" s="4" customFormat="1" ht="41" customHeight="1" spans="1:15">
      <c r="A13" s="6"/>
      <c r="B13" s="10"/>
      <c r="C13" s="6"/>
      <c r="D13" s="10"/>
      <c r="E13" s="8"/>
      <c r="F13" s="8"/>
      <c r="G13" s="10"/>
      <c r="H13" s="10" t="s">
        <v>24</v>
      </c>
      <c r="I13" s="10" t="s">
        <v>41</v>
      </c>
      <c r="J13" s="10" t="s">
        <v>42</v>
      </c>
      <c r="K13" s="10" t="s">
        <v>43</v>
      </c>
      <c r="L13" s="6" t="s">
        <v>46</v>
      </c>
      <c r="M13" s="8"/>
      <c r="N13" s="11" t="s">
        <v>29</v>
      </c>
      <c r="O13" s="6"/>
    </row>
    <row r="14" s="4" customFormat="1" ht="41" customHeight="1" spans="1:15">
      <c r="A14" s="6"/>
      <c r="B14" s="10"/>
      <c r="C14" s="6"/>
      <c r="D14" s="10"/>
      <c r="E14" s="8"/>
      <c r="F14" s="8"/>
      <c r="G14" s="10"/>
      <c r="H14" s="10" t="s">
        <v>24</v>
      </c>
      <c r="I14" s="10" t="s">
        <v>41</v>
      </c>
      <c r="J14" s="10" t="s">
        <v>42</v>
      </c>
      <c r="K14" s="10" t="s">
        <v>43</v>
      </c>
      <c r="L14" s="6" t="s">
        <v>47</v>
      </c>
      <c r="M14" s="8"/>
      <c r="N14" s="11" t="s">
        <v>29</v>
      </c>
      <c r="O14" s="6"/>
    </row>
    <row r="15" s="4" customFormat="1" ht="41" customHeight="1" spans="1:15">
      <c r="A15" s="6"/>
      <c r="B15" s="10"/>
      <c r="C15" s="6"/>
      <c r="D15" s="10"/>
      <c r="E15" s="8"/>
      <c r="F15" s="8"/>
      <c r="G15" s="10"/>
      <c r="H15" s="10" t="s">
        <v>24</v>
      </c>
      <c r="I15" s="10" t="s">
        <v>41</v>
      </c>
      <c r="J15" s="10" t="s">
        <v>42</v>
      </c>
      <c r="K15" s="10" t="s">
        <v>43</v>
      </c>
      <c r="L15" s="10" t="s">
        <v>48</v>
      </c>
      <c r="M15" s="8"/>
      <c r="N15" s="11" t="s">
        <v>29</v>
      </c>
      <c r="O15" s="6"/>
    </row>
    <row r="16" s="4" customFormat="1" ht="41" customHeight="1" spans="1:15">
      <c r="A16" s="6"/>
      <c r="B16" s="10"/>
      <c r="C16" s="6"/>
      <c r="D16" s="10"/>
      <c r="E16" s="8"/>
      <c r="F16" s="8"/>
      <c r="G16" s="10"/>
      <c r="H16" s="10" t="s">
        <v>34</v>
      </c>
      <c r="I16" s="10" t="s">
        <v>49</v>
      </c>
      <c r="J16" s="10" t="s">
        <v>42</v>
      </c>
      <c r="K16" s="10" t="s">
        <v>50</v>
      </c>
      <c r="L16" s="10" t="s">
        <v>51</v>
      </c>
      <c r="M16" s="8"/>
      <c r="N16" s="11" t="s">
        <v>29</v>
      </c>
      <c r="O16" s="6"/>
    </row>
    <row r="17" s="4" customFormat="1" ht="41" customHeight="1" spans="1:15">
      <c r="A17" s="10">
        <f>MAX($A$4:A16)+1</f>
        <v>4</v>
      </c>
      <c r="B17" s="10" t="s">
        <v>38</v>
      </c>
      <c r="C17" s="10" t="s">
        <v>39</v>
      </c>
      <c r="D17" s="10" t="s">
        <v>21</v>
      </c>
      <c r="E17" s="8" t="s">
        <v>22</v>
      </c>
      <c r="F17" s="10" t="s">
        <v>23</v>
      </c>
      <c r="G17" s="10">
        <v>1</v>
      </c>
      <c r="H17" s="10" t="s">
        <v>24</v>
      </c>
      <c r="I17" s="10" t="s">
        <v>41</v>
      </c>
      <c r="J17" s="10" t="s">
        <v>25</v>
      </c>
      <c r="K17" s="10" t="s">
        <v>26</v>
      </c>
      <c r="L17" s="10" t="s">
        <v>27</v>
      </c>
      <c r="M17" s="8" t="s">
        <v>45</v>
      </c>
      <c r="N17" s="11" t="s">
        <v>29</v>
      </c>
      <c r="O17" s="6" t="s">
        <v>30</v>
      </c>
    </row>
    <row r="18" s="4" customFormat="1" ht="41" customHeight="1" spans="1:15">
      <c r="A18" s="10"/>
      <c r="B18" s="10"/>
      <c r="C18" s="10"/>
      <c r="D18" s="10"/>
      <c r="E18" s="8"/>
      <c r="F18" s="10"/>
      <c r="G18" s="10"/>
      <c r="H18" s="10" t="s">
        <v>24</v>
      </c>
      <c r="I18" s="10" t="s">
        <v>41</v>
      </c>
      <c r="J18" s="10" t="s">
        <v>25</v>
      </c>
      <c r="K18" s="10" t="s">
        <v>26</v>
      </c>
      <c r="L18" s="10" t="s">
        <v>31</v>
      </c>
      <c r="M18" s="8"/>
      <c r="N18" s="11" t="s">
        <v>29</v>
      </c>
      <c r="O18" s="6"/>
    </row>
    <row r="19" s="4" customFormat="1" ht="41" customHeight="1" spans="1:15">
      <c r="A19" s="10"/>
      <c r="B19" s="10"/>
      <c r="C19" s="10"/>
      <c r="D19" s="10"/>
      <c r="E19" s="8"/>
      <c r="F19" s="10"/>
      <c r="G19" s="10"/>
      <c r="H19" s="10" t="s">
        <v>24</v>
      </c>
      <c r="I19" s="10" t="s">
        <v>41</v>
      </c>
      <c r="J19" s="10" t="s">
        <v>25</v>
      </c>
      <c r="K19" s="10" t="s">
        <v>26</v>
      </c>
      <c r="L19" s="10" t="s">
        <v>32</v>
      </c>
      <c r="M19" s="8"/>
      <c r="N19" s="11" t="s">
        <v>29</v>
      </c>
      <c r="O19" s="6"/>
    </row>
    <row r="20" s="4" customFormat="1" ht="41" customHeight="1" spans="1:15">
      <c r="A20" s="10"/>
      <c r="B20" s="10"/>
      <c r="C20" s="10"/>
      <c r="D20" s="10"/>
      <c r="E20" s="8"/>
      <c r="F20" s="10"/>
      <c r="G20" s="10"/>
      <c r="H20" s="10" t="s">
        <v>34</v>
      </c>
      <c r="I20" s="10" t="s">
        <v>49</v>
      </c>
      <c r="J20" s="10" t="s">
        <v>25</v>
      </c>
      <c r="K20" s="10" t="s">
        <v>35</v>
      </c>
      <c r="L20" s="10" t="s">
        <v>23</v>
      </c>
      <c r="M20" s="8"/>
      <c r="N20" s="11" t="s">
        <v>29</v>
      </c>
      <c r="O20" s="6"/>
    </row>
    <row r="21" s="4" customFormat="1" ht="41" customHeight="1" spans="1:15">
      <c r="A21" s="6">
        <f>MAX($A$4:A20)+1</f>
        <v>5</v>
      </c>
      <c r="B21" s="10" t="s">
        <v>52</v>
      </c>
      <c r="C21" s="6" t="s">
        <v>53</v>
      </c>
      <c r="D21" s="10" t="s">
        <v>54</v>
      </c>
      <c r="E21" s="8" t="s">
        <v>22</v>
      </c>
      <c r="F21" s="8" t="s">
        <v>23</v>
      </c>
      <c r="G21" s="10">
        <v>1</v>
      </c>
      <c r="H21" s="10" t="s">
        <v>24</v>
      </c>
      <c r="I21" s="10" t="s">
        <v>41</v>
      </c>
      <c r="J21" s="10" t="s">
        <v>55</v>
      </c>
      <c r="K21" s="10" t="s">
        <v>56</v>
      </c>
      <c r="L21" s="10" t="s">
        <v>23</v>
      </c>
      <c r="M21" s="8" t="s">
        <v>57</v>
      </c>
      <c r="N21" s="11" t="s">
        <v>29</v>
      </c>
      <c r="O21" s="6" t="s">
        <v>30</v>
      </c>
    </row>
    <row r="22" s="4" customFormat="1" ht="41" customHeight="1" spans="1:15">
      <c r="A22" s="6"/>
      <c r="B22" s="10"/>
      <c r="C22" s="6"/>
      <c r="D22" s="10"/>
      <c r="E22" s="8"/>
      <c r="F22" s="8"/>
      <c r="G22" s="10"/>
      <c r="H22" s="10" t="s">
        <v>34</v>
      </c>
      <c r="I22" s="10" t="s">
        <v>49</v>
      </c>
      <c r="J22" s="10" t="s">
        <v>55</v>
      </c>
      <c r="K22" s="10" t="s">
        <v>55</v>
      </c>
      <c r="L22" s="10"/>
      <c r="M22" s="8"/>
      <c r="N22" s="11" t="s">
        <v>29</v>
      </c>
      <c r="O22" s="6"/>
    </row>
    <row r="23" s="4" customFormat="1" ht="41" customHeight="1" spans="1:15">
      <c r="A23" s="10">
        <f>MAX($A$4:A22)+1</f>
        <v>6</v>
      </c>
      <c r="B23" s="10" t="s">
        <v>52</v>
      </c>
      <c r="C23" s="10" t="s">
        <v>53</v>
      </c>
      <c r="D23" s="10" t="s">
        <v>58</v>
      </c>
      <c r="E23" s="8" t="s">
        <v>22</v>
      </c>
      <c r="F23" s="10" t="s">
        <v>23</v>
      </c>
      <c r="G23" s="10">
        <v>1</v>
      </c>
      <c r="H23" s="10" t="s">
        <v>24</v>
      </c>
      <c r="I23" s="10" t="s">
        <v>41</v>
      </c>
      <c r="J23" s="10" t="s">
        <v>23</v>
      </c>
      <c r="K23" s="10" t="s">
        <v>23</v>
      </c>
      <c r="L23" s="10" t="s">
        <v>23</v>
      </c>
      <c r="M23" s="8" t="s">
        <v>59</v>
      </c>
      <c r="N23" s="11" t="s">
        <v>29</v>
      </c>
      <c r="O23" s="6" t="s">
        <v>30</v>
      </c>
    </row>
    <row r="24" s="4" customFormat="1" ht="41" customHeight="1" spans="1:15">
      <c r="A24" s="10"/>
      <c r="B24" s="10"/>
      <c r="C24" s="10"/>
      <c r="D24" s="10"/>
      <c r="E24" s="8"/>
      <c r="F24" s="10"/>
      <c r="G24" s="10"/>
      <c r="H24" s="10" t="s">
        <v>34</v>
      </c>
      <c r="I24" s="10" t="s">
        <v>49</v>
      </c>
      <c r="J24" s="10" t="s">
        <v>23</v>
      </c>
      <c r="K24" s="10" t="s">
        <v>23</v>
      </c>
      <c r="L24" s="10" t="s">
        <v>23</v>
      </c>
      <c r="M24" s="8"/>
      <c r="N24" s="11" t="s">
        <v>29</v>
      </c>
      <c r="O24" s="6"/>
    </row>
    <row r="25" s="4" customFormat="1" ht="41" customHeight="1" spans="1:15">
      <c r="A25" s="6">
        <f>MAX($A$4:A24)+1</f>
        <v>7</v>
      </c>
      <c r="B25" s="10" t="s">
        <v>60</v>
      </c>
      <c r="C25" s="6" t="s">
        <v>61</v>
      </c>
      <c r="D25" s="10" t="s">
        <v>40</v>
      </c>
      <c r="E25" s="8" t="s">
        <v>22</v>
      </c>
      <c r="F25" s="8" t="s">
        <v>23</v>
      </c>
      <c r="G25" s="10">
        <v>1</v>
      </c>
      <c r="H25" s="6" t="s">
        <v>24</v>
      </c>
      <c r="I25" s="6" t="s">
        <v>41</v>
      </c>
      <c r="J25" s="6" t="s">
        <v>42</v>
      </c>
      <c r="K25" s="6" t="s">
        <v>43</v>
      </c>
      <c r="L25" s="6" t="s">
        <v>46</v>
      </c>
      <c r="M25" s="8" t="s">
        <v>57</v>
      </c>
      <c r="N25" s="11" t="s">
        <v>29</v>
      </c>
      <c r="O25" s="10" t="s">
        <v>30</v>
      </c>
    </row>
    <row r="26" s="4" customFormat="1" ht="41" customHeight="1" spans="1:15">
      <c r="A26" s="6"/>
      <c r="B26" s="10"/>
      <c r="C26" s="6"/>
      <c r="D26" s="10"/>
      <c r="E26" s="8"/>
      <c r="F26" s="8"/>
      <c r="G26" s="10"/>
      <c r="H26" s="6" t="s">
        <v>24</v>
      </c>
      <c r="I26" s="6" t="s">
        <v>41</v>
      </c>
      <c r="J26" s="6" t="s">
        <v>42</v>
      </c>
      <c r="K26" s="6" t="s">
        <v>43</v>
      </c>
      <c r="L26" s="6" t="s">
        <v>47</v>
      </c>
      <c r="M26" s="8"/>
      <c r="N26" s="11" t="s">
        <v>29</v>
      </c>
      <c r="O26" s="10"/>
    </row>
    <row r="27" s="4" customFormat="1" ht="41" customHeight="1" spans="1:15">
      <c r="A27" s="6"/>
      <c r="B27" s="10"/>
      <c r="C27" s="6"/>
      <c r="D27" s="10"/>
      <c r="E27" s="8"/>
      <c r="F27" s="8"/>
      <c r="G27" s="10"/>
      <c r="H27" s="6" t="s">
        <v>24</v>
      </c>
      <c r="I27" s="6" t="s">
        <v>41</v>
      </c>
      <c r="J27" s="6" t="s">
        <v>42</v>
      </c>
      <c r="K27" s="6" t="s">
        <v>43</v>
      </c>
      <c r="L27" s="10" t="s">
        <v>48</v>
      </c>
      <c r="M27" s="8"/>
      <c r="N27" s="11" t="s">
        <v>29</v>
      </c>
      <c r="O27" s="10"/>
    </row>
    <row r="28" s="4" customFormat="1" ht="41" customHeight="1" spans="1:15">
      <c r="A28" s="6"/>
      <c r="B28" s="10"/>
      <c r="C28" s="6"/>
      <c r="D28" s="10"/>
      <c r="E28" s="8"/>
      <c r="F28" s="8"/>
      <c r="G28" s="10"/>
      <c r="H28" s="10" t="s">
        <v>34</v>
      </c>
      <c r="I28" s="10" t="s">
        <v>49</v>
      </c>
      <c r="J28" s="10" t="s">
        <v>42</v>
      </c>
      <c r="K28" s="10" t="s">
        <v>50</v>
      </c>
      <c r="L28" s="10" t="s">
        <v>51</v>
      </c>
      <c r="M28" s="8"/>
      <c r="N28" s="11" t="s">
        <v>29</v>
      </c>
      <c r="O28" s="10"/>
    </row>
    <row r="29" s="4" customFormat="1" ht="41" customHeight="1" spans="1:15">
      <c r="A29" s="10">
        <f>MAX($A$4:A28)+1</f>
        <v>8</v>
      </c>
      <c r="B29" s="10" t="s">
        <v>60</v>
      </c>
      <c r="C29" s="10" t="s">
        <v>61</v>
      </c>
      <c r="D29" s="10" t="s">
        <v>62</v>
      </c>
      <c r="E29" s="8" t="s">
        <v>22</v>
      </c>
      <c r="F29" s="10" t="s">
        <v>63</v>
      </c>
      <c r="G29" s="10">
        <v>1</v>
      </c>
      <c r="H29" s="10" t="s">
        <v>24</v>
      </c>
      <c r="I29" s="10" t="s">
        <v>41</v>
      </c>
      <c r="J29" s="10" t="s">
        <v>55</v>
      </c>
      <c r="K29" s="10" t="s">
        <v>64</v>
      </c>
      <c r="L29" s="10" t="s">
        <v>65</v>
      </c>
      <c r="M29" s="8" t="s">
        <v>66</v>
      </c>
      <c r="N29" s="11" t="s">
        <v>29</v>
      </c>
      <c r="O29" s="10" t="s">
        <v>30</v>
      </c>
    </row>
    <row r="30" s="4" customFormat="1" ht="41" customHeight="1" spans="1:15">
      <c r="A30" s="10"/>
      <c r="B30" s="10"/>
      <c r="C30" s="10"/>
      <c r="D30" s="10"/>
      <c r="E30" s="8"/>
      <c r="F30" s="10"/>
      <c r="G30" s="10"/>
      <c r="H30" s="10" t="s">
        <v>24</v>
      </c>
      <c r="I30" s="10" t="s">
        <v>41</v>
      </c>
      <c r="J30" s="10" t="s">
        <v>55</v>
      </c>
      <c r="K30" s="10" t="s">
        <v>64</v>
      </c>
      <c r="L30" s="10" t="s">
        <v>67</v>
      </c>
      <c r="M30" s="8"/>
      <c r="N30" s="11" t="s">
        <v>29</v>
      </c>
      <c r="O30" s="10"/>
    </row>
    <row r="31" s="4" customFormat="1" ht="41" customHeight="1" spans="1:15">
      <c r="A31" s="10"/>
      <c r="B31" s="10"/>
      <c r="C31" s="10"/>
      <c r="D31" s="10"/>
      <c r="E31" s="8"/>
      <c r="F31" s="10"/>
      <c r="G31" s="10"/>
      <c r="H31" s="10" t="s">
        <v>24</v>
      </c>
      <c r="I31" s="10" t="s">
        <v>41</v>
      </c>
      <c r="J31" s="10" t="s">
        <v>55</v>
      </c>
      <c r="K31" s="10" t="s">
        <v>64</v>
      </c>
      <c r="L31" s="10" t="s">
        <v>68</v>
      </c>
      <c r="M31" s="8"/>
      <c r="N31" s="11" t="s">
        <v>29</v>
      </c>
      <c r="O31" s="10"/>
    </row>
    <row r="32" s="4" customFormat="1" ht="41" customHeight="1" spans="1:15">
      <c r="A32" s="10"/>
      <c r="B32" s="10"/>
      <c r="C32" s="10"/>
      <c r="D32" s="10"/>
      <c r="E32" s="8"/>
      <c r="F32" s="10"/>
      <c r="G32" s="10"/>
      <c r="H32" s="10" t="s">
        <v>34</v>
      </c>
      <c r="I32" s="10" t="s">
        <v>49</v>
      </c>
      <c r="J32" s="10" t="s">
        <v>55</v>
      </c>
      <c r="K32" s="10" t="s">
        <v>23</v>
      </c>
      <c r="L32" s="10" t="s">
        <v>23</v>
      </c>
      <c r="M32" s="8"/>
      <c r="N32" s="11" t="s">
        <v>29</v>
      </c>
      <c r="O32" s="10"/>
    </row>
    <row r="33" s="4" customFormat="1" ht="41" customHeight="1" spans="1:15">
      <c r="A33" s="6">
        <f>MAX($A$4:A32)+1</f>
        <v>9</v>
      </c>
      <c r="B33" s="6" t="s">
        <v>69</v>
      </c>
      <c r="C33" s="6" t="s">
        <v>70</v>
      </c>
      <c r="D33" s="6" t="s">
        <v>40</v>
      </c>
      <c r="E33" s="6" t="s">
        <v>71</v>
      </c>
      <c r="F33" s="6" t="s">
        <v>23</v>
      </c>
      <c r="G33" s="6">
        <v>1</v>
      </c>
      <c r="H33" s="6" t="s">
        <v>24</v>
      </c>
      <c r="I33" s="6" t="s">
        <v>41</v>
      </c>
      <c r="J33" s="6" t="s">
        <v>42</v>
      </c>
      <c r="K33" s="6" t="s">
        <v>43</v>
      </c>
      <c r="L33" s="6" t="s">
        <v>46</v>
      </c>
      <c r="M33" s="8" t="s">
        <v>57</v>
      </c>
      <c r="N33" s="11" t="s">
        <v>29</v>
      </c>
      <c r="O33" s="10" t="s">
        <v>30</v>
      </c>
    </row>
    <row r="34" s="4" customFormat="1" ht="41" customHeight="1" spans="1:15">
      <c r="A34" s="6"/>
      <c r="B34" s="6"/>
      <c r="C34" s="6"/>
      <c r="D34" s="6"/>
      <c r="E34" s="6"/>
      <c r="F34" s="6"/>
      <c r="G34" s="6"/>
      <c r="H34" s="6" t="s">
        <v>24</v>
      </c>
      <c r="I34" s="6" t="s">
        <v>41</v>
      </c>
      <c r="J34" s="6" t="s">
        <v>42</v>
      </c>
      <c r="K34" s="6" t="s">
        <v>43</v>
      </c>
      <c r="L34" s="6" t="s">
        <v>47</v>
      </c>
      <c r="M34" s="8"/>
      <c r="N34" s="11" t="s">
        <v>29</v>
      </c>
      <c r="O34" s="10"/>
    </row>
    <row r="35" s="4" customFormat="1" ht="41" customHeight="1" spans="1:15">
      <c r="A35" s="6"/>
      <c r="B35" s="6"/>
      <c r="C35" s="6"/>
      <c r="D35" s="6"/>
      <c r="E35" s="6"/>
      <c r="F35" s="6"/>
      <c r="G35" s="6"/>
      <c r="H35" s="6" t="s">
        <v>24</v>
      </c>
      <c r="I35" s="6" t="s">
        <v>41</v>
      </c>
      <c r="J35" s="6" t="s">
        <v>42</v>
      </c>
      <c r="K35" s="6" t="s">
        <v>43</v>
      </c>
      <c r="L35" s="10" t="s">
        <v>48</v>
      </c>
      <c r="M35" s="8"/>
      <c r="N35" s="11" t="s">
        <v>29</v>
      </c>
      <c r="O35" s="10"/>
    </row>
    <row r="36" s="4" customFormat="1" ht="41" customHeight="1" spans="1:15">
      <c r="A36" s="6"/>
      <c r="B36" s="6"/>
      <c r="C36" s="6"/>
      <c r="D36" s="6"/>
      <c r="E36" s="6"/>
      <c r="F36" s="6"/>
      <c r="G36" s="6"/>
      <c r="H36" s="6" t="s">
        <v>34</v>
      </c>
      <c r="I36" s="6" t="s">
        <v>49</v>
      </c>
      <c r="J36" s="6" t="s">
        <v>42</v>
      </c>
      <c r="K36" s="10" t="s">
        <v>50</v>
      </c>
      <c r="L36" s="10" t="s">
        <v>51</v>
      </c>
      <c r="M36" s="8"/>
      <c r="N36" s="11" t="s">
        <v>29</v>
      </c>
      <c r="O36" s="10"/>
    </row>
    <row r="37" s="4" customFormat="1" ht="41" customHeight="1" spans="1:15">
      <c r="A37" s="10">
        <f>MAX($A$4:A36)+1</f>
        <v>10</v>
      </c>
      <c r="B37" s="10" t="s">
        <v>72</v>
      </c>
      <c r="C37" s="6" t="s">
        <v>73</v>
      </c>
      <c r="D37" s="10" t="s">
        <v>74</v>
      </c>
      <c r="E37" s="8" t="s">
        <v>71</v>
      </c>
      <c r="F37" s="8" t="s">
        <v>23</v>
      </c>
      <c r="G37" s="10">
        <v>1</v>
      </c>
      <c r="H37" s="10" t="s">
        <v>24</v>
      </c>
      <c r="I37" s="10" t="s">
        <v>23</v>
      </c>
      <c r="J37" s="10" t="s">
        <v>23</v>
      </c>
      <c r="K37" s="10" t="s">
        <v>23</v>
      </c>
      <c r="L37" s="10" t="s">
        <v>23</v>
      </c>
      <c r="M37" s="8" t="s">
        <v>66</v>
      </c>
      <c r="N37" s="11" t="s">
        <v>29</v>
      </c>
      <c r="O37" s="6" t="s">
        <v>30</v>
      </c>
    </row>
    <row r="38" s="4" customFormat="1" ht="41" customHeight="1" spans="1:15">
      <c r="A38" s="10"/>
      <c r="B38" s="10"/>
      <c r="C38" s="6"/>
      <c r="D38" s="10"/>
      <c r="E38" s="8"/>
      <c r="F38" s="8"/>
      <c r="G38" s="10"/>
      <c r="H38" s="6" t="s">
        <v>34</v>
      </c>
      <c r="I38" s="6" t="s">
        <v>23</v>
      </c>
      <c r="J38" s="10" t="s">
        <v>23</v>
      </c>
      <c r="K38" s="10" t="s">
        <v>23</v>
      </c>
      <c r="L38" s="10" t="s">
        <v>23</v>
      </c>
      <c r="M38" s="8"/>
      <c r="N38" s="11" t="s">
        <v>29</v>
      </c>
      <c r="O38" s="6"/>
    </row>
    <row r="39" s="4" customFormat="1" ht="41" customHeight="1" spans="1:15">
      <c r="A39" s="10">
        <f>MAX($A$4:A38)+1</f>
        <v>11</v>
      </c>
      <c r="B39" s="10" t="s">
        <v>72</v>
      </c>
      <c r="C39" s="6" t="s">
        <v>73</v>
      </c>
      <c r="D39" s="10" t="s">
        <v>75</v>
      </c>
      <c r="E39" s="8" t="s">
        <v>71</v>
      </c>
      <c r="F39" s="8" t="s">
        <v>23</v>
      </c>
      <c r="G39" s="10">
        <v>1</v>
      </c>
      <c r="H39" s="10" t="s">
        <v>24</v>
      </c>
      <c r="I39" s="10" t="s">
        <v>41</v>
      </c>
      <c r="J39" s="10" t="s">
        <v>76</v>
      </c>
      <c r="K39" s="10" t="s">
        <v>23</v>
      </c>
      <c r="L39" s="10" t="s">
        <v>23</v>
      </c>
      <c r="M39" s="8" t="s">
        <v>57</v>
      </c>
      <c r="N39" s="11" t="s">
        <v>29</v>
      </c>
      <c r="O39" s="6" t="s">
        <v>30</v>
      </c>
    </row>
    <row r="40" s="4" customFormat="1" ht="41" customHeight="1" spans="1:15">
      <c r="A40" s="10"/>
      <c r="B40" s="10"/>
      <c r="C40" s="6"/>
      <c r="D40" s="10"/>
      <c r="E40" s="8"/>
      <c r="F40" s="8"/>
      <c r="G40" s="10"/>
      <c r="H40" s="6" t="s">
        <v>34</v>
      </c>
      <c r="I40" s="6" t="s">
        <v>49</v>
      </c>
      <c r="J40" s="10" t="s">
        <v>76</v>
      </c>
      <c r="K40" s="10" t="s">
        <v>23</v>
      </c>
      <c r="L40" s="10" t="s">
        <v>23</v>
      </c>
      <c r="M40" s="8"/>
      <c r="N40" s="11" t="s">
        <v>29</v>
      </c>
      <c r="O40" s="6"/>
    </row>
    <row r="41" s="4" customFormat="1" ht="41" customHeight="1" spans="1:15">
      <c r="A41" s="10">
        <f>MAX($A$4:A40)+1</f>
        <v>12</v>
      </c>
      <c r="B41" s="10" t="s">
        <v>77</v>
      </c>
      <c r="C41" s="6" t="s">
        <v>78</v>
      </c>
      <c r="D41" s="10" t="s">
        <v>79</v>
      </c>
      <c r="E41" s="8" t="s">
        <v>71</v>
      </c>
      <c r="F41" s="8" t="s">
        <v>23</v>
      </c>
      <c r="G41" s="10">
        <v>1</v>
      </c>
      <c r="H41" s="10" t="s">
        <v>24</v>
      </c>
      <c r="I41" s="8" t="s">
        <v>23</v>
      </c>
      <c r="J41" s="10" t="s">
        <v>25</v>
      </c>
      <c r="K41" s="10" t="s">
        <v>80</v>
      </c>
      <c r="L41" s="10" t="s">
        <v>81</v>
      </c>
      <c r="M41" s="8" t="s">
        <v>57</v>
      </c>
      <c r="N41" s="11" t="s">
        <v>29</v>
      </c>
      <c r="O41" s="10" t="s">
        <v>30</v>
      </c>
    </row>
    <row r="42" s="4" customFormat="1" ht="41" customHeight="1" spans="1:15">
      <c r="A42" s="10"/>
      <c r="B42" s="10"/>
      <c r="C42" s="6"/>
      <c r="D42" s="10"/>
      <c r="E42" s="8"/>
      <c r="F42" s="8"/>
      <c r="G42" s="10"/>
      <c r="H42" s="10" t="s">
        <v>24</v>
      </c>
      <c r="I42" s="8" t="s">
        <v>23</v>
      </c>
      <c r="J42" s="10" t="s">
        <v>25</v>
      </c>
      <c r="K42" s="10" t="s">
        <v>80</v>
      </c>
      <c r="L42" s="10" t="s">
        <v>82</v>
      </c>
      <c r="M42" s="8"/>
      <c r="N42" s="11" t="s">
        <v>29</v>
      </c>
      <c r="O42" s="10"/>
    </row>
    <row r="43" s="4" customFormat="1" ht="41" customHeight="1" spans="1:15">
      <c r="A43" s="10"/>
      <c r="B43" s="10"/>
      <c r="C43" s="6"/>
      <c r="D43" s="10"/>
      <c r="E43" s="8"/>
      <c r="F43" s="8"/>
      <c r="G43" s="10"/>
      <c r="H43" s="10" t="s">
        <v>24</v>
      </c>
      <c r="I43" s="8" t="s">
        <v>23</v>
      </c>
      <c r="J43" s="10" t="s">
        <v>25</v>
      </c>
      <c r="K43" s="10" t="s">
        <v>80</v>
      </c>
      <c r="L43" s="10" t="s">
        <v>83</v>
      </c>
      <c r="M43" s="8"/>
      <c r="N43" s="11" t="s">
        <v>29</v>
      </c>
      <c r="O43" s="10"/>
    </row>
    <row r="44" s="4" customFormat="1" ht="41" customHeight="1" spans="1:15">
      <c r="A44" s="10"/>
      <c r="B44" s="10"/>
      <c r="C44" s="6"/>
      <c r="D44" s="10"/>
      <c r="E44" s="8"/>
      <c r="F44" s="8"/>
      <c r="G44" s="10"/>
      <c r="H44" s="10" t="s">
        <v>34</v>
      </c>
      <c r="I44" s="10" t="s">
        <v>23</v>
      </c>
      <c r="J44" s="10" t="s">
        <v>25</v>
      </c>
      <c r="K44" s="10" t="s">
        <v>23</v>
      </c>
      <c r="L44" s="10" t="s">
        <v>23</v>
      </c>
      <c r="M44" s="8"/>
      <c r="N44" s="11" t="s">
        <v>29</v>
      </c>
      <c r="O44" s="10"/>
    </row>
    <row r="45" s="4" customFormat="1" ht="41" customHeight="1" spans="1:15">
      <c r="A45" s="10">
        <f>MAX($A$4:A44)+1</f>
        <v>13</v>
      </c>
      <c r="B45" s="10" t="s">
        <v>77</v>
      </c>
      <c r="C45" s="6" t="s">
        <v>78</v>
      </c>
      <c r="D45" s="10" t="s">
        <v>84</v>
      </c>
      <c r="E45" s="8" t="s">
        <v>71</v>
      </c>
      <c r="F45" s="8" t="s">
        <v>23</v>
      </c>
      <c r="G45" s="10">
        <v>1</v>
      </c>
      <c r="H45" s="10" t="s">
        <v>24</v>
      </c>
      <c r="I45" s="10" t="s">
        <v>23</v>
      </c>
      <c r="J45" s="10" t="s">
        <v>23</v>
      </c>
      <c r="K45" s="10" t="s">
        <v>23</v>
      </c>
      <c r="L45" s="10" t="s">
        <v>23</v>
      </c>
      <c r="M45" s="8" t="s">
        <v>57</v>
      </c>
      <c r="N45" s="11" t="s">
        <v>29</v>
      </c>
      <c r="O45" s="6" t="s">
        <v>30</v>
      </c>
    </row>
    <row r="46" s="4" customFormat="1" ht="41" customHeight="1" spans="1:15">
      <c r="A46" s="8"/>
      <c r="B46" s="10"/>
      <c r="C46" s="6"/>
      <c r="D46" s="10"/>
      <c r="E46" s="8"/>
      <c r="F46" s="8"/>
      <c r="G46" s="10"/>
      <c r="H46" s="10" t="s">
        <v>34</v>
      </c>
      <c r="I46" s="10" t="s">
        <v>23</v>
      </c>
      <c r="J46" s="10" t="s">
        <v>23</v>
      </c>
      <c r="K46" s="10" t="s">
        <v>23</v>
      </c>
      <c r="L46" s="10" t="s">
        <v>23</v>
      </c>
      <c r="M46" s="8"/>
      <c r="N46" s="11" t="s">
        <v>29</v>
      </c>
      <c r="O46" s="6"/>
    </row>
    <row r="47" s="4" customFormat="1" ht="41" customHeight="1" spans="1:15">
      <c r="A47" s="10">
        <f>MAX($A$4:A46)+1</f>
        <v>14</v>
      </c>
      <c r="B47" s="10" t="s">
        <v>77</v>
      </c>
      <c r="C47" s="6" t="s">
        <v>78</v>
      </c>
      <c r="D47" s="10" t="s">
        <v>21</v>
      </c>
      <c r="E47" s="8" t="s">
        <v>71</v>
      </c>
      <c r="F47" s="10" t="s">
        <v>23</v>
      </c>
      <c r="G47" s="10">
        <v>2</v>
      </c>
      <c r="H47" s="10" t="s">
        <v>24</v>
      </c>
      <c r="I47" s="10" t="s">
        <v>23</v>
      </c>
      <c r="J47" s="10" t="s">
        <v>25</v>
      </c>
      <c r="K47" s="10" t="s">
        <v>37</v>
      </c>
      <c r="L47" s="10" t="s">
        <v>85</v>
      </c>
      <c r="M47" s="6" t="s">
        <v>57</v>
      </c>
      <c r="N47" s="11" t="s">
        <v>29</v>
      </c>
      <c r="O47" s="10" t="s">
        <v>30</v>
      </c>
    </row>
    <row r="48" s="4" customFormat="1" ht="41" customHeight="1" spans="1:15">
      <c r="A48" s="10"/>
      <c r="B48" s="10"/>
      <c r="C48" s="6"/>
      <c r="D48" s="10"/>
      <c r="E48" s="8"/>
      <c r="F48" s="10"/>
      <c r="G48" s="10"/>
      <c r="H48" s="10" t="s">
        <v>24</v>
      </c>
      <c r="I48" s="10" t="s">
        <v>23</v>
      </c>
      <c r="J48" s="10" t="s">
        <v>25</v>
      </c>
      <c r="K48" s="10" t="s">
        <v>37</v>
      </c>
      <c r="L48" s="10" t="s">
        <v>86</v>
      </c>
      <c r="M48" s="6"/>
      <c r="N48" s="11" t="s">
        <v>29</v>
      </c>
      <c r="O48" s="10"/>
    </row>
    <row r="49" s="4" customFormat="1" ht="41" customHeight="1" spans="1:15">
      <c r="A49" s="10"/>
      <c r="B49" s="10"/>
      <c r="C49" s="6"/>
      <c r="D49" s="10"/>
      <c r="E49" s="8"/>
      <c r="F49" s="10"/>
      <c r="G49" s="10"/>
      <c r="H49" s="10" t="s">
        <v>24</v>
      </c>
      <c r="I49" s="10" t="s">
        <v>23</v>
      </c>
      <c r="J49" s="10" t="s">
        <v>25</v>
      </c>
      <c r="K49" s="10" t="s">
        <v>37</v>
      </c>
      <c r="L49" s="10" t="s">
        <v>87</v>
      </c>
      <c r="M49" s="6"/>
      <c r="N49" s="11" t="s">
        <v>29</v>
      </c>
      <c r="O49" s="10"/>
    </row>
    <row r="50" s="4" customFormat="1" ht="41" customHeight="1" spans="1:15">
      <c r="A50" s="10"/>
      <c r="B50" s="10"/>
      <c r="C50" s="6"/>
      <c r="D50" s="10"/>
      <c r="E50" s="8"/>
      <c r="F50" s="10"/>
      <c r="G50" s="10"/>
      <c r="H50" s="10" t="s">
        <v>34</v>
      </c>
      <c r="I50" s="10" t="s">
        <v>23</v>
      </c>
      <c r="J50" s="10" t="s">
        <v>25</v>
      </c>
      <c r="K50" s="10" t="s">
        <v>23</v>
      </c>
      <c r="L50" s="10" t="s">
        <v>23</v>
      </c>
      <c r="M50" s="6"/>
      <c r="N50" s="11" t="s">
        <v>29</v>
      </c>
      <c r="O50" s="10"/>
    </row>
  </sheetData>
  <autoFilter xmlns:etc="http://www.wps.cn/officeDocument/2017/etCustomData" ref="A4:AP50" etc:filterBottomFollowUsedRange="0">
    <extLst/>
  </autoFilter>
  <mergeCells count="134">
    <mergeCell ref="A2:O2"/>
    <mergeCell ref="D3:G3"/>
    <mergeCell ref="H3:M3"/>
    <mergeCell ref="A3:A4"/>
    <mergeCell ref="A5:A9"/>
    <mergeCell ref="A10:A11"/>
    <mergeCell ref="A12:A16"/>
    <mergeCell ref="A17:A20"/>
    <mergeCell ref="A21:A22"/>
    <mergeCell ref="A23:A24"/>
    <mergeCell ref="A25:A28"/>
    <mergeCell ref="A29:A32"/>
    <mergeCell ref="A33:A36"/>
    <mergeCell ref="A37:A38"/>
    <mergeCell ref="A39:A40"/>
    <mergeCell ref="A41:A44"/>
    <mergeCell ref="A45:A46"/>
    <mergeCell ref="A47:A50"/>
    <mergeCell ref="B3:B4"/>
    <mergeCell ref="B5:B9"/>
    <mergeCell ref="B10:B11"/>
    <mergeCell ref="B12:B16"/>
    <mergeCell ref="B17:B20"/>
    <mergeCell ref="B21:B22"/>
    <mergeCell ref="B23:B24"/>
    <mergeCell ref="B25:B28"/>
    <mergeCell ref="B29:B32"/>
    <mergeCell ref="B33:B36"/>
    <mergeCell ref="B37:B38"/>
    <mergeCell ref="B39:B40"/>
    <mergeCell ref="B41:B44"/>
    <mergeCell ref="B45:B46"/>
    <mergeCell ref="B47:B50"/>
    <mergeCell ref="C3:C4"/>
    <mergeCell ref="C5:C9"/>
    <mergeCell ref="C10:C11"/>
    <mergeCell ref="C12:C16"/>
    <mergeCell ref="C17:C20"/>
    <mergeCell ref="C21:C22"/>
    <mergeCell ref="C23:C24"/>
    <mergeCell ref="C25:C28"/>
    <mergeCell ref="C29:C32"/>
    <mergeCell ref="C33:C36"/>
    <mergeCell ref="C37:C38"/>
    <mergeCell ref="C39:C40"/>
    <mergeCell ref="C41:C44"/>
    <mergeCell ref="C45:C46"/>
    <mergeCell ref="C47:C50"/>
    <mergeCell ref="D5:D9"/>
    <mergeCell ref="D10:D11"/>
    <mergeCell ref="D12:D16"/>
    <mergeCell ref="D17:D20"/>
    <mergeCell ref="D21:D22"/>
    <mergeCell ref="D23:D24"/>
    <mergeCell ref="D25:D28"/>
    <mergeCell ref="D29:D32"/>
    <mergeCell ref="D33:D36"/>
    <mergeCell ref="D37:D38"/>
    <mergeCell ref="D39:D40"/>
    <mergeCell ref="D41:D44"/>
    <mergeCell ref="D45:D46"/>
    <mergeCell ref="D47:D50"/>
    <mergeCell ref="E5:E9"/>
    <mergeCell ref="E10:E11"/>
    <mergeCell ref="E12:E16"/>
    <mergeCell ref="E17:E20"/>
    <mergeCell ref="E21:E22"/>
    <mergeCell ref="E23:E24"/>
    <mergeCell ref="E25:E28"/>
    <mergeCell ref="E29:E32"/>
    <mergeCell ref="E33:E36"/>
    <mergeCell ref="E37:E38"/>
    <mergeCell ref="E39:E40"/>
    <mergeCell ref="E41:E44"/>
    <mergeCell ref="E45:E46"/>
    <mergeCell ref="E47:E50"/>
    <mergeCell ref="F5:F9"/>
    <mergeCell ref="F10:F11"/>
    <mergeCell ref="F12:F16"/>
    <mergeCell ref="F17:F20"/>
    <mergeCell ref="F21:F22"/>
    <mergeCell ref="F23:F24"/>
    <mergeCell ref="F25:F28"/>
    <mergeCell ref="F29:F32"/>
    <mergeCell ref="F33:F36"/>
    <mergeCell ref="F37:F38"/>
    <mergeCell ref="F39:F40"/>
    <mergeCell ref="F41:F44"/>
    <mergeCell ref="F45:F46"/>
    <mergeCell ref="F47:F50"/>
    <mergeCell ref="G5:G9"/>
    <mergeCell ref="G10:G11"/>
    <mergeCell ref="G12:G16"/>
    <mergeCell ref="G17:G20"/>
    <mergeCell ref="G21:G22"/>
    <mergeCell ref="G23:G24"/>
    <mergeCell ref="G25:G28"/>
    <mergeCell ref="G29:G32"/>
    <mergeCell ref="G33:G36"/>
    <mergeCell ref="G37:G38"/>
    <mergeCell ref="G39:G40"/>
    <mergeCell ref="G41:G44"/>
    <mergeCell ref="G45:G46"/>
    <mergeCell ref="G47:G50"/>
    <mergeCell ref="M5:M9"/>
    <mergeCell ref="M10:M11"/>
    <mergeCell ref="M12:M16"/>
    <mergeCell ref="M17:M20"/>
    <mergeCell ref="M21:M22"/>
    <mergeCell ref="M23:M24"/>
    <mergeCell ref="M25:M28"/>
    <mergeCell ref="M29:M32"/>
    <mergeCell ref="M33:M36"/>
    <mergeCell ref="M37:M38"/>
    <mergeCell ref="M39:M40"/>
    <mergeCell ref="M41:M44"/>
    <mergeCell ref="M45:M46"/>
    <mergeCell ref="M47:M50"/>
    <mergeCell ref="N3:N4"/>
    <mergeCell ref="O3:O4"/>
    <mergeCell ref="O5:O9"/>
    <mergeCell ref="O10:O11"/>
    <mergeCell ref="O12:O16"/>
    <mergeCell ref="O17:O20"/>
    <mergeCell ref="O21:O22"/>
    <mergeCell ref="O23:O24"/>
    <mergeCell ref="O25:O28"/>
    <mergeCell ref="O29:O32"/>
    <mergeCell ref="O33:O36"/>
    <mergeCell ref="O37:O38"/>
    <mergeCell ref="O39:O40"/>
    <mergeCell ref="O41:O44"/>
    <mergeCell ref="O45:O46"/>
    <mergeCell ref="O47:O50"/>
  </mergeCells>
  <conditionalFormatting sqref="C3">
    <cfRule type="duplicateValues" dxfId="0" priority="1"/>
    <cfRule type="duplicateValues" dxfId="0" priority="2"/>
  </conditionalFormatting>
  <dataValidations count="7">
    <dataValidation allowBlank="1" showInputMessage="1" showErrorMessage="1" sqref="K10:M10 J20:M20 B21 M21 J22:M22 J32:M32 B33 K36:M36 E37 K50:L50 A34:A49 B5:B7 B11:B14 B37:B43 D5:D32 G5:G49 L5:L6 M5:M7 M11:M15 M25:M27 M33:M35 M37:M43 M47:M49 O25:O36 O41:O44 O47:O49 A8:C10 A15:C20 A22:C32 B34:C36 B44:E49 D33:E36 D38:E43 J47:K49 K16:M19 K28:M31 K23:M24 K44:M46 L8:M9"/>
    <dataValidation type="list" allowBlank="1" showInputMessage="1" showErrorMessage="1" sqref="E5:E32 E50:E1048576">
      <formula1>"管理岗,初级专业技术岗,中级专业技术岗,高级专业技术岗"</formula1>
    </dataValidation>
    <dataValidation type="list" allowBlank="1" showInputMessage="1" showErrorMessage="1" sqref="F5:F49 I41:I43">
      <formula1>"2026年毕业生,2026年、2025年、2024年毕业生,不限"</formula1>
    </dataValidation>
    <dataValidation type="list" allowBlank="1" showInputMessage="1" showErrorMessage="1" sqref="F50:F1048576">
      <formula1>"2024年应届,2024年应届（含2023年、2022年毕业未就业）,不限"</formula1>
    </dataValidation>
    <dataValidation type="list" allowBlank="1" showInputMessage="1" showErrorMessage="1" sqref="H5:H1048576">
      <formula1>"中专（中级工班）,大专（高级工班）,本科（预备技师或技师班）,硕士研究生,博士研究生"</formula1>
    </dataValidation>
    <dataValidation type="list" allowBlank="1" showInputMessage="1" showErrorMessage="1" sqref="I5:I40 I44:I1048576">
      <formula1>"不限,学士,硕士,博士"</formula1>
    </dataValidation>
    <dataValidation type="list" allowBlank="1" showInputMessage="1" showErrorMessage="1" sqref="N5:N23 N25:N1048576">
      <formula1>"笔试+面试,面试,考察,面试+考察"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文斌</cp:lastModifiedBy>
  <dcterms:created xsi:type="dcterms:W3CDTF">2026-03-11T09:30:00Z</dcterms:created>
  <dcterms:modified xsi:type="dcterms:W3CDTF">2026-04-09T11:01:47Z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B9CE99753685401AB1B9367B46E1B805_13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